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440" windowHeight="6345" tabRatio="757" activeTab="0"/>
  </bookViews>
  <sheets>
    <sheet name="4.1" sheetId="1" r:id="rId1"/>
    <sheet name="4.a" sheetId="2" r:id="rId2"/>
    <sheet name="4.2" sheetId="3" r:id="rId3"/>
    <sheet name="4.b" sheetId="4" r:id="rId4"/>
    <sheet name="4.3" sheetId="5" r:id="rId5"/>
    <sheet name="4.4" sheetId="6" r:id="rId6"/>
    <sheet name="4.5" sheetId="7" r:id="rId7"/>
    <sheet name="4.c" sheetId="8" r:id="rId8"/>
    <sheet name="4.6" sheetId="9" r:id="rId9"/>
    <sheet name="4.d" sheetId="10" r:id="rId10"/>
    <sheet name="4.7" sheetId="11" r:id="rId11"/>
    <sheet name="4.8" sheetId="12" r:id="rId12"/>
    <sheet name="4.9" sheetId="13" r:id="rId13"/>
    <sheet name="4.10" sheetId="14" r:id="rId14"/>
  </sheets>
  <definedNames/>
  <calcPr fullCalcOnLoad="1"/>
</workbook>
</file>

<file path=xl/sharedStrings.xml><?xml version="1.0" encoding="utf-8"?>
<sst xmlns="http://schemas.openxmlformats.org/spreadsheetml/2006/main" count="435" uniqueCount="132">
  <si>
    <t>Figure 4.1</t>
  </si>
  <si>
    <t>Table 4.a</t>
  </si>
  <si>
    <t xml:space="preserve"> </t>
  </si>
  <si>
    <t>Figure 4.3</t>
  </si>
  <si>
    <t>Figure 4.2</t>
  </si>
  <si>
    <t>Figure 4.4</t>
  </si>
  <si>
    <t>Figure 4.5</t>
  </si>
  <si>
    <t>Table 4.b</t>
  </si>
  <si>
    <t>Figure 4.7</t>
  </si>
  <si>
    <t>Figure 4.8</t>
  </si>
  <si>
    <t>Figure 4.9</t>
  </si>
  <si>
    <t>Figure 4.10</t>
  </si>
  <si>
    <t>Figure 4.6</t>
  </si>
  <si>
    <t>%</t>
  </si>
  <si>
    <t>All CVD patients</t>
  </si>
  <si>
    <t>CHF</t>
  </si>
  <si>
    <t>AMI</t>
  </si>
  <si>
    <t>Stroke</t>
  </si>
  <si>
    <t>CHF and AMI</t>
  </si>
  <si>
    <t>CHF and Stroke</t>
  </si>
  <si>
    <t>AMI and Stroke</t>
  </si>
  <si>
    <t>CHF and AMI and Stroke</t>
  </si>
  <si>
    <t>Overall</t>
  </si>
  <si>
    <t>66-69</t>
  </si>
  <si>
    <t>70-74</t>
  </si>
  <si>
    <t>75-84</t>
  </si>
  <si>
    <t>85+</t>
  </si>
  <si>
    <t xml:space="preserve">White </t>
  </si>
  <si>
    <t>Blk/Af Am</t>
  </si>
  <si>
    <t>Other</t>
  </si>
  <si>
    <t>No CKD</t>
  </si>
  <si>
    <t>Stage 3</t>
  </si>
  <si>
    <t>All CKD</t>
  </si>
  <si>
    <t>Stages 1–2</t>
  </si>
  <si>
    <t>Stage 4–5</t>
  </si>
  <si>
    <t>PAD</t>
  </si>
  <si>
    <t>CVA/TIA</t>
  </si>
  <si>
    <t>Atrial fibrillation (AFIB)</t>
  </si>
  <si>
    <t>ICDs/CRT-D</t>
  </si>
  <si>
    <t>Revascularization (PCI)</t>
  </si>
  <si>
    <t>Revascularization CABG)</t>
  </si>
  <si>
    <t>Cardiac arrest</t>
  </si>
  <si>
    <t>Revasc: PCI</t>
  </si>
  <si>
    <t>Revasc: surgical</t>
  </si>
  <si>
    <t>ICD/CRT-D</t>
  </si>
  <si>
    <t>Stages 1-2</t>
  </si>
  <si>
    <t>Stages 4-5</t>
  </si>
  <si>
    <t>PCI</t>
  </si>
  <si>
    <t>CABG</t>
  </si>
  <si>
    <t>N</t>
  </si>
  <si>
    <t>ACEI/ARB</t>
  </si>
  <si>
    <t>Beta blocker</t>
  </si>
  <si>
    <t>Clopidogrel</t>
  </si>
  <si>
    <t>Warfarin</t>
  </si>
  <si>
    <t>Statin</t>
  </si>
  <si>
    <t>Amiodarone</t>
  </si>
  <si>
    <t>Stage 1-2</t>
  </si>
  <si>
    <t>Stage 4-5</t>
  </si>
  <si>
    <t>AFIB</t>
  </si>
  <si>
    <t>No cardiac event</t>
  </si>
  <si>
    <t>White</t>
  </si>
  <si>
    <t>Digoxin</t>
  </si>
  <si>
    <t>Statins</t>
  </si>
  <si>
    <t>Systolic heart failure</t>
  </si>
  <si>
    <t>Diastolic heart failure</t>
  </si>
  <si>
    <t>All</t>
  </si>
  <si>
    <t>Male</t>
  </si>
  <si>
    <t>Female</t>
  </si>
  <si>
    <t>Non-diabetes</t>
  </si>
  <si>
    <t>Diabetes</t>
  </si>
  <si>
    <t>Beta Blocker</t>
  </si>
  <si>
    <t>CKD</t>
  </si>
  <si>
    <t>Systolic</t>
  </si>
  <si>
    <t>Diastolic</t>
  </si>
  <si>
    <t xml:space="preserve"> Systolic and diastolic</t>
  </si>
  <si>
    <t>Unspecified</t>
  </si>
  <si>
    <t>Time (months)</t>
  </si>
  <si>
    <t>Table 4.c</t>
  </si>
  <si>
    <t>Hazard ratio</t>
  </si>
  <si>
    <t>p-value</t>
  </si>
  <si>
    <t>Black/Af Am</t>
  </si>
  <si>
    <t>Hypertension</t>
  </si>
  <si>
    <t>Both</t>
  </si>
  <si>
    <t>Table 4.d</t>
  </si>
  <si>
    <t>Survival of patients with a cardiovascular diagnosis or procedure, by CKD status, 2009-2011</t>
  </si>
  <si>
    <t>&lt;.0001</t>
  </si>
  <si>
    <t>Characteristics of patients with heart failure, by CKD status, 2011</t>
  </si>
  <si>
    <t>Unadjusted survival in patients with systolic heart failure, by CKD status, 2010-2011</t>
  </si>
  <si>
    <t>Unadjusted survival in patients with diastolic heart failure, by CKD status, 2010-2011</t>
  </si>
  <si>
    <t>Unadjusted survival in patients with systolic and diastolic heart failure, by CKD status, 2010-2011</t>
  </si>
  <si>
    <t>Unadjusted survival in patients with unspecified heart failure, by CKD status, 2010-2011</t>
  </si>
  <si>
    <t>reference</t>
  </si>
  <si>
    <t>CI</t>
  </si>
  <si>
    <t>Heart failure: none</t>
  </si>
  <si>
    <t>Unspecified heart failure</t>
  </si>
  <si>
    <t>Systolic &amp; Diastolic heart failure</t>
  </si>
  <si>
    <t>Dabigatran</t>
  </si>
  <si>
    <t>Cardiovascular disease in patients with or without CKD, 2011</t>
  </si>
  <si>
    <t>Heart failure in patients with or without CKD, 2011</t>
  </si>
  <si>
    <t>Cardiovascular disease &amp; pharmacological interventions (row percent), by CKD status, 2011</t>
  </si>
  <si>
    <t>Prevalence of cardiovascular disease &amp; intervention (percent), by CKD status, age, &amp; race, 2011</t>
  </si>
  <si>
    <t>Survival of patients with a cardiovascular diagnosis or procedure, by CKD status, 2009–2011</t>
  </si>
  <si>
    <t>Prescription drug therapy in patients with CHF, by CKD status, 2011</t>
  </si>
  <si>
    <t>Prescription drug therapy in patients with AMI, by CKD status, 2011</t>
  </si>
  <si>
    <t>Prescription drug therapy in patients with atrial fibrillation, by CKD status, 2011</t>
  </si>
  <si>
    <t>Adjusted hazard ratios of all-cause death in patients with heart failure, by CKD status, 2010–2011</t>
  </si>
  <si>
    <t>Exclusive</t>
  </si>
  <si>
    <t>none</t>
  </si>
  <si>
    <t>1.33-1.4</t>
  </si>
  <si>
    <t>1.06-1.2</t>
  </si>
  <si>
    <t>2.55-2.68</t>
  </si>
  <si>
    <t>1.53-1.7</t>
  </si>
  <si>
    <t>6.93-7.27</t>
  </si>
  <si>
    <t>2.98-3.31</t>
  </si>
  <si>
    <t>0.82-0.84</t>
  </si>
  <si>
    <t>0.87-0.92</t>
  </si>
  <si>
    <t>1-1.05</t>
  </si>
  <si>
    <t>0.91-0.99</t>
  </si>
  <si>
    <t>0.78-0.83</t>
  </si>
  <si>
    <t>0.8-0.9</t>
  </si>
  <si>
    <t>1.13-1.16</t>
  </si>
  <si>
    <t>1.06-1.12</t>
  </si>
  <si>
    <t>0.84-0.86</t>
  </si>
  <si>
    <t>0.7-0.77</t>
  </si>
  <si>
    <t>2.02-2.18</t>
  </si>
  <si>
    <t>2.24-2.44</t>
  </si>
  <si>
    <t>1.71-1.86</t>
  </si>
  <si>
    <t>1.83-2.02</t>
  </si>
  <si>
    <t>1.88-2.17</t>
  </si>
  <si>
    <t>2.05-2.39</t>
  </si>
  <si>
    <t>1.87-1.94</t>
  </si>
  <si>
    <t>1.73-1.86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</si>
</sst>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</numFmts>
  <fonts count="47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b/>
      <sz val="9"/>
      <name val="Trebuchet MS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left"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13" xfId="0" applyFont="1" applyFill="1" applyBorder="1" applyAlignment="1">
      <alignment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65" fontId="8" fillId="0" borderId="0" xfId="50" applyNumberFormat="1" applyFont="1" applyAlignment="1">
      <alignment horizontal="right"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/>
    </xf>
    <xf numFmtId="0" fontId="8" fillId="0" borderId="0" xfId="65" applyFont="1" applyAlignment="1">
      <alignment horizontal="left"/>
      <protection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/>
      <protection/>
    </xf>
    <xf numFmtId="0" fontId="8" fillId="0" borderId="0" xfId="0" applyFont="1" applyAlignment="1">
      <alignment horizontal="left" indent="2"/>
    </xf>
    <xf numFmtId="174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0" xfId="65" applyNumberFormat="1" applyFont="1" applyAlignment="1">
      <alignment horizontal="right"/>
      <protection/>
    </xf>
    <xf numFmtId="1" fontId="8" fillId="0" borderId="0" xfId="0" applyNumberFormat="1" applyFont="1" applyFill="1" applyAlignment="1">
      <alignment/>
    </xf>
    <xf numFmtId="164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left"/>
    </xf>
    <xf numFmtId="164" fontId="8" fillId="0" borderId="0" xfId="5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0" xfId="65" applyNumberFormat="1" applyFont="1" applyAlignment="1">
      <alignment/>
      <protection/>
    </xf>
    <xf numFmtId="3" fontId="8" fillId="33" borderId="0" xfId="0" applyNumberFormat="1" applyFont="1" applyFill="1" applyAlignment="1">
      <alignment horizontal="right"/>
    </xf>
    <xf numFmtId="174" fontId="8" fillId="33" borderId="0" xfId="0" applyNumberFormat="1" applyFont="1" applyFill="1" applyAlignment="1">
      <alignment horizontal="right"/>
    </xf>
    <xf numFmtId="164" fontId="8" fillId="33" borderId="0" xfId="50" applyNumberFormat="1" applyFont="1" applyFill="1" applyAlignment="1">
      <alignment horizontal="right"/>
    </xf>
    <xf numFmtId="0" fontId="8" fillId="33" borderId="0" xfId="0" applyFont="1" applyFill="1" applyAlignment="1">
      <alignment horizontal="left" indent="2"/>
    </xf>
    <xf numFmtId="174" fontId="8" fillId="0" borderId="0" xfId="69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167" fontId="8" fillId="0" borderId="0" xfId="65" applyNumberFormat="1" applyFont="1" applyAlignment="1">
      <alignment horizontal="right"/>
      <protection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46" applyNumberFormat="1" applyFont="1" applyAlignment="1">
      <alignment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/>
    </xf>
    <xf numFmtId="10" fontId="8" fillId="0" borderId="0" xfId="68" applyNumberFormat="1" applyFont="1" applyAlignment="1">
      <alignment/>
    </xf>
    <xf numFmtId="164" fontId="8" fillId="0" borderId="0" xfId="65" applyNumberFormat="1" applyFont="1" applyAlignment="1">
      <alignment horizontal="righ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65" applyFont="1" applyBorder="1" applyAlignment="1">
      <alignment horizontal="right"/>
      <protection/>
    </xf>
    <xf numFmtId="2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65" applyFont="1" applyBorder="1" applyAlignment="1">
      <alignment horizontal="left"/>
      <protection/>
    </xf>
    <xf numFmtId="2" fontId="8" fillId="0" borderId="0" xfId="0" applyNumberFormat="1" applyFont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68" fontId="8" fillId="0" borderId="0" xfId="65" applyNumberFormat="1" applyFont="1" applyBorder="1" applyAlignment="1">
      <alignment horizontal="right"/>
      <protection/>
    </xf>
    <xf numFmtId="168" fontId="8" fillId="0" borderId="0" xfId="65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_vol2 07 tx 08" xfId="65"/>
    <cellStyle name="Note" xfId="66"/>
    <cellStyle name="Output" xfId="67"/>
    <cellStyle name="Percent" xfId="68"/>
    <cellStyle name="Percent 2" xfId="69"/>
    <cellStyle name="Title" xfId="70"/>
    <cellStyle name="title 1" xfId="71"/>
    <cellStyle name="title 2" xfId="72"/>
    <cellStyle name="title 3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768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'4.2'!$B$6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'4.2'!$B$7:$B$31</c:f>
              <c:numCache/>
            </c:numRef>
          </c:val>
          <c:smooth val="0"/>
        </c:ser>
        <c:ser>
          <c:idx val="1"/>
          <c:order val="1"/>
          <c:tx>
            <c:strRef>
              <c:f>'4.2'!$C$6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'4.2'!$C$7:$C$31</c:f>
              <c:numCache/>
            </c:numRef>
          </c:val>
          <c:smooth val="0"/>
        </c:ser>
        <c:ser>
          <c:idx val="2"/>
          <c:order val="2"/>
          <c:tx>
            <c:strRef>
              <c:f>'4.2'!$D$6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'4.2'!$D$7:$D$31</c:f>
              <c:numCache/>
            </c:numRef>
          </c:val>
          <c:smooth val="0"/>
        </c:ser>
        <c:ser>
          <c:idx val="3"/>
          <c:order val="3"/>
          <c:tx>
            <c:strRef>
              <c:f>'4.2'!$E$6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'4.2'!$E$7:$E$31</c:f>
              <c:numCache/>
            </c:numRef>
          </c:val>
          <c:smooth val="0"/>
        </c:ser>
        <c:ser>
          <c:idx val="4"/>
          <c:order val="4"/>
          <c:tx>
            <c:strRef>
              <c:f>'4.2'!$F$6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'4.2'!$F$7:$F$31</c:f>
              <c:numCache/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(CHF)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 val="autoZero"/>
        <c:auto val="1"/>
        <c:lblOffset val="100"/>
        <c:tickLblSkip val="2"/>
        <c:noMultiLvlLbl val="0"/>
      </c:catAx>
      <c:valAx>
        <c:axId val="1374515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1175"/>
          <c:w val="0.182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85"/>
          <c:w val="0.733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'4.2'!$B$34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'4.2'!$B$35:$B$59</c:f>
              <c:numCache/>
            </c:numRef>
          </c:val>
          <c:smooth val="0"/>
        </c:ser>
        <c:ser>
          <c:idx val="1"/>
          <c:order val="1"/>
          <c:tx>
            <c:strRef>
              <c:f>'4.2'!$C$34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'4.2'!$C$35:$C$59</c:f>
              <c:numCache/>
            </c:numRef>
          </c:val>
          <c:smooth val="0"/>
        </c:ser>
        <c:ser>
          <c:idx val="2"/>
          <c:order val="2"/>
          <c:tx>
            <c:strRef>
              <c:f>'4.2'!$D$34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'4.2'!$D$35:$D$59</c:f>
              <c:numCache/>
            </c:numRef>
          </c:val>
          <c:smooth val="0"/>
        </c:ser>
        <c:ser>
          <c:idx val="3"/>
          <c:order val="3"/>
          <c:tx>
            <c:strRef>
              <c:f>'4.2'!$E$34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'4.2'!$E$35:$E$59</c:f>
              <c:numCache/>
            </c:numRef>
          </c:val>
          <c:smooth val="0"/>
        </c:ser>
        <c:ser>
          <c:idx val="4"/>
          <c:order val="4"/>
          <c:tx>
            <c:strRef>
              <c:f>'4.2'!$F$34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'4.2'!$F$35:$F$59</c:f>
              <c:numCache/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(AMI)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 val="autoZero"/>
        <c:auto val="1"/>
        <c:lblOffset val="100"/>
        <c:tickLblSkip val="2"/>
        <c:noMultiLvlLbl val="0"/>
      </c:catAx>
      <c:valAx>
        <c:axId val="3961557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31175"/>
          <c:w val="0.209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825"/>
          <c:w val="0.7295"/>
          <c:h val="0.90825"/>
        </c:manualLayout>
      </c:layout>
      <c:lineChart>
        <c:grouping val="standard"/>
        <c:varyColors val="0"/>
        <c:ser>
          <c:idx val="0"/>
          <c:order val="0"/>
          <c:tx>
            <c:strRef>
              <c:f>'4.2'!$G$6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'4.2'!$G$7:$G$31</c:f>
              <c:numCache/>
            </c:numRef>
          </c:val>
          <c:smooth val="0"/>
        </c:ser>
        <c:ser>
          <c:idx val="1"/>
          <c:order val="1"/>
          <c:tx>
            <c:strRef>
              <c:f>'4.2'!$H$6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'4.2'!$H$7:$H$31</c:f>
              <c:numCache/>
            </c:numRef>
          </c:val>
          <c:smooth val="0"/>
        </c:ser>
        <c:ser>
          <c:idx val="2"/>
          <c:order val="2"/>
          <c:tx>
            <c:strRef>
              <c:f>'4.2'!$I$6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'4.2'!$I$7:$I$31</c:f>
              <c:numCache/>
            </c:numRef>
          </c:val>
          <c:smooth val="0"/>
        </c:ser>
        <c:ser>
          <c:idx val="3"/>
          <c:order val="3"/>
          <c:tx>
            <c:strRef>
              <c:f>'4.2'!$J$6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'4.2'!$J$7:$J$31</c:f>
              <c:numCache/>
            </c:numRef>
          </c:val>
          <c:smooth val="0"/>
        </c:ser>
        <c:ser>
          <c:idx val="4"/>
          <c:order val="4"/>
          <c:tx>
            <c:strRef>
              <c:f>'4.2'!$K$6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'4.2'!$K$7:$K$31</c:f>
              <c:numCache/>
            </c:numRef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(CVATIA)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 val="autoZero"/>
        <c:auto val="1"/>
        <c:lblOffset val="100"/>
        <c:tickLblSkip val="2"/>
        <c:noMultiLvlLbl val="0"/>
      </c:catAx>
      <c:valAx>
        <c:axId val="5474530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31425"/>
          <c:w val="0.21225"/>
          <c:h val="0.3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5"/>
          <c:w val="0.744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'4.2'!$L$6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'4.2'!$L$7:$L$31</c:f>
              <c:numCache/>
            </c:numRef>
          </c:val>
          <c:smooth val="0"/>
        </c:ser>
        <c:ser>
          <c:idx val="1"/>
          <c:order val="1"/>
          <c:tx>
            <c:strRef>
              <c:f>'4.2'!$M$6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'4.2'!$M$7:$M$31</c:f>
              <c:numCache/>
            </c:numRef>
          </c:val>
          <c:smooth val="0"/>
        </c:ser>
        <c:ser>
          <c:idx val="2"/>
          <c:order val="2"/>
          <c:tx>
            <c:strRef>
              <c:f>'4.2'!$N$6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'4.2'!$N$7:$N$31</c:f>
              <c:numCache/>
            </c:numRef>
          </c:val>
          <c:smooth val="0"/>
        </c:ser>
        <c:ser>
          <c:idx val="3"/>
          <c:order val="3"/>
          <c:tx>
            <c:strRef>
              <c:f>'4.2'!$O$6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'4.2'!$O$7:$O$31</c:f>
              <c:numCache/>
            </c:numRef>
          </c:val>
          <c:smooth val="0"/>
        </c:ser>
        <c:ser>
          <c:idx val="4"/>
          <c:order val="4"/>
          <c:tx>
            <c:strRef>
              <c:f>'4.2'!$P$6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'4.2'!$P$7:$P$31</c:f>
              <c:numCache/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(PAD)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67"/>
        <c:crosses val="autoZero"/>
        <c:auto val="1"/>
        <c:lblOffset val="100"/>
        <c:tickLblSkip val="2"/>
        <c:noMultiLvlLbl val="0"/>
      </c:catAx>
      <c:valAx>
        <c:axId val="518436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5"/>
          <c:y val="0.31175"/>
          <c:w val="0.200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768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'4.2'!$Q$6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'4.2'!$Q$7:$Q$31</c:f>
              <c:numCache/>
            </c:numRef>
          </c:val>
          <c:smooth val="0"/>
        </c:ser>
        <c:ser>
          <c:idx val="1"/>
          <c:order val="1"/>
          <c:tx>
            <c:strRef>
              <c:f>'4.2'!$R$6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'4.2'!$R$7:$R$31</c:f>
              <c:numCache/>
            </c:numRef>
          </c:val>
          <c:smooth val="0"/>
        </c:ser>
        <c:ser>
          <c:idx val="2"/>
          <c:order val="2"/>
          <c:tx>
            <c:strRef>
              <c:f>'4.2'!$S$6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'4.2'!$S$7:$S$31</c:f>
              <c:numCache/>
            </c:numRef>
          </c:val>
          <c:smooth val="0"/>
        </c:ser>
        <c:ser>
          <c:idx val="3"/>
          <c:order val="3"/>
          <c:tx>
            <c:strRef>
              <c:f>'4.2'!$T$6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'4.2'!$T$7:$T$31</c:f>
              <c:numCache/>
            </c:numRef>
          </c:val>
          <c:smooth val="0"/>
        </c:ser>
        <c:ser>
          <c:idx val="4"/>
          <c:order val="4"/>
          <c:tx>
            <c:strRef>
              <c:f>'4.2'!$U$6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'4.2'!$A$7:$A$31</c:f>
              <c:numCache/>
            </c:numRef>
          </c:cat>
          <c:val>
            <c:numRef>
              <c:f>'4.2'!$U$7:$U$31</c:f>
              <c:numCache/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(Cardiac Arrest)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0553"/>
        <c:crosses val="autoZero"/>
        <c:auto val="1"/>
        <c:lblOffset val="100"/>
        <c:tickLblSkip val="2"/>
        <c:noMultiLvlLbl val="0"/>
      </c:catAx>
      <c:valAx>
        <c:axId val="1728055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1175"/>
          <c:w val="0.182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875"/>
          <c:w val="0.729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'4.2'!$G$34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'4.2'!$G$35:$G$59</c:f>
              <c:numCache/>
            </c:numRef>
          </c:val>
          <c:smooth val="0"/>
        </c:ser>
        <c:ser>
          <c:idx val="1"/>
          <c:order val="1"/>
          <c:tx>
            <c:strRef>
              <c:f>'4.2'!$H$34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'4.2'!$H$35:$H$59</c:f>
              <c:numCache/>
            </c:numRef>
          </c:val>
          <c:smooth val="0"/>
        </c:ser>
        <c:ser>
          <c:idx val="2"/>
          <c:order val="2"/>
          <c:tx>
            <c:strRef>
              <c:f>'4.2'!$I$34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'4.2'!$I$35:$I$59</c:f>
              <c:numCache/>
            </c:numRef>
          </c:val>
          <c:smooth val="0"/>
        </c:ser>
        <c:ser>
          <c:idx val="3"/>
          <c:order val="3"/>
          <c:tx>
            <c:strRef>
              <c:f>'4.2'!$J$34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'4.2'!$J$35:$J$59</c:f>
              <c:numCache/>
            </c:numRef>
          </c:val>
          <c:smooth val="0"/>
        </c:ser>
        <c:ser>
          <c:idx val="4"/>
          <c:order val="4"/>
          <c:tx>
            <c:strRef>
              <c:f>'4.2'!$K$34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'4.2'!$K$35:$K$59</c:f>
              <c:numCache/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(PCI)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7523"/>
        <c:crosses val="autoZero"/>
        <c:auto val="1"/>
        <c:lblOffset val="100"/>
        <c:tickLblSkip val="2"/>
        <c:noMultiLvlLbl val="0"/>
      </c:catAx>
      <c:valAx>
        <c:axId val="5754752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30775"/>
          <c:w val="0.21225"/>
          <c:h val="0.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5"/>
          <c:w val="0.744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'4.2'!$L$34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'4.2'!$L$35:$L$59</c:f>
              <c:numCache/>
            </c:numRef>
          </c:val>
          <c:smooth val="0"/>
        </c:ser>
        <c:ser>
          <c:idx val="1"/>
          <c:order val="1"/>
          <c:tx>
            <c:strRef>
              <c:f>'4.2'!$M$34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'4.2'!$M$35:$M$59</c:f>
              <c:numCache/>
            </c:numRef>
          </c:val>
          <c:smooth val="0"/>
        </c:ser>
        <c:ser>
          <c:idx val="2"/>
          <c:order val="2"/>
          <c:tx>
            <c:strRef>
              <c:f>'4.2'!$N$34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'4.2'!$N$35:$N$59</c:f>
              <c:numCache/>
            </c:numRef>
          </c:val>
          <c:smooth val="0"/>
        </c:ser>
        <c:ser>
          <c:idx val="3"/>
          <c:order val="3"/>
          <c:tx>
            <c:strRef>
              <c:f>'4.2'!$O$34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'4.2'!$O$35:$O$59</c:f>
              <c:numCache/>
            </c:numRef>
          </c:val>
          <c:smooth val="0"/>
        </c:ser>
        <c:ser>
          <c:idx val="4"/>
          <c:order val="4"/>
          <c:tx>
            <c:strRef>
              <c:f>'4.2'!$P$34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'4.2'!$P$35:$P$59</c:f>
              <c:numCache/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(Surgical)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757"/>
        <c:crosses val="autoZero"/>
        <c:auto val="1"/>
        <c:lblOffset val="100"/>
        <c:tickLblSkip val="2"/>
        <c:noMultiLvlLbl val="0"/>
      </c:catAx>
      <c:valAx>
        <c:axId val="3083775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5"/>
          <c:y val="0.31175"/>
          <c:w val="0.200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768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'4.2'!$Q$34</c:f>
              <c:strCache>
                <c:ptCount val="1"/>
                <c:pt idx="0">
                  <c:v>No CKD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'4.2'!$Q$35:$Q$59</c:f>
              <c:numCache/>
            </c:numRef>
          </c:val>
          <c:smooth val="0"/>
        </c:ser>
        <c:ser>
          <c:idx val="1"/>
          <c:order val="1"/>
          <c:tx>
            <c:strRef>
              <c:f>'4.2'!$R$34</c:f>
              <c:strCache>
                <c:ptCount val="1"/>
                <c:pt idx="0">
                  <c:v>All CKD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'4.2'!$R$35:$R$59</c:f>
              <c:numCache/>
            </c:numRef>
          </c:val>
          <c:smooth val="0"/>
        </c:ser>
        <c:ser>
          <c:idx val="2"/>
          <c:order val="2"/>
          <c:tx>
            <c:strRef>
              <c:f>'4.2'!$S$34</c:f>
              <c:strCache>
                <c:ptCount val="1"/>
                <c:pt idx="0">
                  <c:v>Stages 1-2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'4.2'!$S$35:$S$59</c:f>
              <c:numCache/>
            </c:numRef>
          </c:val>
          <c:smooth val="0"/>
        </c:ser>
        <c:ser>
          <c:idx val="3"/>
          <c:order val="3"/>
          <c:tx>
            <c:strRef>
              <c:f>'4.2'!$T$34</c:f>
              <c:strCache>
                <c:ptCount val="1"/>
                <c:pt idx="0">
                  <c:v>Stage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'4.2'!$T$35:$T$59</c:f>
              <c:numCache/>
            </c:numRef>
          </c:val>
          <c:smooth val="0"/>
        </c:ser>
        <c:ser>
          <c:idx val="4"/>
          <c:order val="4"/>
          <c:tx>
            <c:strRef>
              <c:f>'4.2'!$U$34</c:f>
              <c:strCache>
                <c:ptCount val="1"/>
                <c:pt idx="0">
                  <c:v>Stages 4-5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'4.2'!$A$35:$A$59</c:f>
              <c:numCache/>
            </c:numRef>
          </c:cat>
          <c:val>
            <c:numRef>
              <c:f>'4.2'!$U$35:$U$59</c:f>
              <c:numCache/>
            </c:numRef>
          </c:val>
          <c:smooth val="0"/>
        </c:ser>
        <c:marker val="1"/>
        <c:axId val="9104358"/>
        <c:axId val="14830359"/>
      </c:line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 followed (ICD/CRT-D)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30359"/>
        <c:crosses val="autoZero"/>
        <c:auto val="1"/>
        <c:lblOffset val="100"/>
        <c:tickLblSkip val="2"/>
        <c:noMultiLvlLbl val="0"/>
      </c:catAx>
      <c:valAx>
        <c:axId val="1483035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4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1175"/>
          <c:w val="0.182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74</xdr:row>
      <xdr:rowOff>28575</xdr:rowOff>
    </xdr:from>
    <xdr:to>
      <xdr:col>6</xdr:col>
      <xdr:colOff>609600</xdr:colOff>
      <xdr:row>88</xdr:row>
      <xdr:rowOff>95250</xdr:rowOff>
    </xdr:to>
    <xdr:graphicFrame>
      <xdr:nvGraphicFramePr>
        <xdr:cNvPr id="1" name="Chart 1"/>
        <xdr:cNvGraphicFramePr/>
      </xdr:nvGraphicFramePr>
      <xdr:xfrm>
        <a:off x="133350" y="13754100"/>
        <a:ext cx="50387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790575</xdr:colOff>
      <xdr:row>91</xdr:row>
      <xdr:rowOff>57150</xdr:rowOff>
    </xdr:from>
    <xdr:to>
      <xdr:col>12</xdr:col>
      <xdr:colOff>447675</xdr:colOff>
      <xdr:row>105</xdr:row>
      <xdr:rowOff>123825</xdr:rowOff>
    </xdr:to>
    <xdr:graphicFrame>
      <xdr:nvGraphicFramePr>
        <xdr:cNvPr id="2" name="Chart 3"/>
        <xdr:cNvGraphicFramePr/>
      </xdr:nvGraphicFramePr>
      <xdr:xfrm>
        <a:off x="5353050" y="16535400"/>
        <a:ext cx="44005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771525</xdr:colOff>
      <xdr:row>74</xdr:row>
      <xdr:rowOff>47625</xdr:rowOff>
    </xdr:from>
    <xdr:to>
      <xdr:col>12</xdr:col>
      <xdr:colOff>361950</xdr:colOff>
      <xdr:row>88</xdr:row>
      <xdr:rowOff>123825</xdr:rowOff>
    </xdr:to>
    <xdr:graphicFrame>
      <xdr:nvGraphicFramePr>
        <xdr:cNvPr id="3" name="Chart 7"/>
        <xdr:cNvGraphicFramePr/>
      </xdr:nvGraphicFramePr>
      <xdr:xfrm>
        <a:off x="5334000" y="13773150"/>
        <a:ext cx="43338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647700</xdr:colOff>
      <xdr:row>74</xdr:row>
      <xdr:rowOff>19050</xdr:rowOff>
    </xdr:from>
    <xdr:to>
      <xdr:col>18</xdr:col>
      <xdr:colOff>485775</xdr:colOff>
      <xdr:row>88</xdr:row>
      <xdr:rowOff>85725</xdr:rowOff>
    </xdr:to>
    <xdr:graphicFrame>
      <xdr:nvGraphicFramePr>
        <xdr:cNvPr id="4" name="Chart 8"/>
        <xdr:cNvGraphicFramePr/>
      </xdr:nvGraphicFramePr>
      <xdr:xfrm>
        <a:off x="9953625" y="13744575"/>
        <a:ext cx="45815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91</xdr:row>
      <xdr:rowOff>9525</xdr:rowOff>
    </xdr:from>
    <xdr:to>
      <xdr:col>6</xdr:col>
      <xdr:colOff>581025</xdr:colOff>
      <xdr:row>105</xdr:row>
      <xdr:rowOff>76200</xdr:rowOff>
    </xdr:to>
    <xdr:graphicFrame>
      <xdr:nvGraphicFramePr>
        <xdr:cNvPr id="5" name="Chart 9"/>
        <xdr:cNvGraphicFramePr/>
      </xdr:nvGraphicFramePr>
      <xdr:xfrm>
        <a:off x="104775" y="16487775"/>
        <a:ext cx="503872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91</xdr:row>
      <xdr:rowOff>76200</xdr:rowOff>
    </xdr:from>
    <xdr:to>
      <xdr:col>18</xdr:col>
      <xdr:colOff>266700</xdr:colOff>
      <xdr:row>105</xdr:row>
      <xdr:rowOff>85725</xdr:rowOff>
    </xdr:to>
    <xdr:graphicFrame>
      <xdr:nvGraphicFramePr>
        <xdr:cNvPr id="6" name="Chart 12"/>
        <xdr:cNvGraphicFramePr/>
      </xdr:nvGraphicFramePr>
      <xdr:xfrm>
        <a:off x="9991725" y="16554450"/>
        <a:ext cx="432435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790575</xdr:colOff>
      <xdr:row>107</xdr:row>
      <xdr:rowOff>19050</xdr:rowOff>
    </xdr:from>
    <xdr:to>
      <xdr:col>12</xdr:col>
      <xdr:colOff>628650</xdr:colOff>
      <xdr:row>121</xdr:row>
      <xdr:rowOff>85725</xdr:rowOff>
    </xdr:to>
    <xdr:graphicFrame>
      <xdr:nvGraphicFramePr>
        <xdr:cNvPr id="7" name="Chart 13"/>
        <xdr:cNvGraphicFramePr/>
      </xdr:nvGraphicFramePr>
      <xdr:xfrm>
        <a:off x="5353050" y="19088100"/>
        <a:ext cx="458152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107</xdr:row>
      <xdr:rowOff>28575</xdr:rowOff>
    </xdr:from>
    <xdr:to>
      <xdr:col>6</xdr:col>
      <xdr:colOff>561975</xdr:colOff>
      <xdr:row>121</xdr:row>
      <xdr:rowOff>95250</xdr:rowOff>
    </xdr:to>
    <xdr:graphicFrame>
      <xdr:nvGraphicFramePr>
        <xdr:cNvPr id="8" name="Chart 14"/>
        <xdr:cNvGraphicFramePr/>
      </xdr:nvGraphicFramePr>
      <xdr:xfrm>
        <a:off x="85725" y="19097625"/>
        <a:ext cx="5038725" cy="233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1.125" style="1" customWidth="1"/>
    <col min="2" max="4" width="11.375" style="3" customWidth="1"/>
    <col min="5" max="5" width="11.375" style="2" customWidth="1"/>
    <col min="6" max="16384" width="9.125" style="3" customWidth="1"/>
  </cols>
  <sheetData>
    <row r="1" spans="1:7" ht="15">
      <c r="A1" s="1" t="s">
        <v>0</v>
      </c>
      <c r="G1" s="2"/>
    </row>
    <row r="2" spans="1:7" ht="15">
      <c r="A2" s="1" t="s">
        <v>97</v>
      </c>
      <c r="G2" s="2"/>
    </row>
    <row r="3" ht="15">
      <c r="G3" s="2"/>
    </row>
    <row r="4" ht="15">
      <c r="G4" s="2"/>
    </row>
    <row r="5" spans="2:7" ht="15">
      <c r="B5" s="2" t="s">
        <v>71</v>
      </c>
      <c r="D5" s="2" t="s">
        <v>30</v>
      </c>
      <c r="G5" s="2"/>
    </row>
    <row r="6" spans="2:5" ht="15">
      <c r="B6" s="2" t="s">
        <v>49</v>
      </c>
      <c r="C6" s="2" t="s">
        <v>13</v>
      </c>
      <c r="D6" s="2" t="s">
        <v>49</v>
      </c>
      <c r="E6" s="2" t="s">
        <v>13</v>
      </c>
    </row>
    <row r="7" spans="1:5" ht="15">
      <c r="A7" s="1" t="s">
        <v>14</v>
      </c>
      <c r="B7" s="45">
        <v>87735</v>
      </c>
      <c r="C7" s="8">
        <v>100</v>
      </c>
      <c r="D7" s="45">
        <v>410763</v>
      </c>
      <c r="E7" s="8">
        <v>100</v>
      </c>
    </row>
    <row r="8" spans="1:5" ht="15">
      <c r="A8" s="1" t="s">
        <v>15</v>
      </c>
      <c r="B8" s="45">
        <v>37616</v>
      </c>
      <c r="C8" s="8">
        <f>B8/$B$7*100</f>
        <v>42.874565452783955</v>
      </c>
      <c r="D8" s="45">
        <v>75928</v>
      </c>
      <c r="E8" s="8">
        <f aca="true" t="shared" si="0" ref="E8:E14">D8/$D$7*100</f>
        <v>18.48462495404893</v>
      </c>
    </row>
    <row r="9" spans="1:5" ht="15">
      <c r="A9" s="1" t="s">
        <v>16</v>
      </c>
      <c r="B9" s="45">
        <v>13253</v>
      </c>
      <c r="C9" s="8">
        <f aca="true" t="shared" si="1" ref="C9:C14">B9/$B$7*100</f>
        <v>15.105716076822247</v>
      </c>
      <c r="D9" s="45">
        <v>26116</v>
      </c>
      <c r="E9" s="8">
        <f t="shared" si="0"/>
        <v>6.3579241557783925</v>
      </c>
    </row>
    <row r="10" spans="1:5" ht="15">
      <c r="A10" s="1" t="s">
        <v>17</v>
      </c>
      <c r="B10" s="45">
        <v>23408</v>
      </c>
      <c r="C10" s="8">
        <f t="shared" si="1"/>
        <v>26.68034421838491</v>
      </c>
      <c r="D10" s="45">
        <v>83243</v>
      </c>
      <c r="E10" s="8">
        <f t="shared" si="0"/>
        <v>20.265457210118733</v>
      </c>
    </row>
    <row r="11" spans="1:5" ht="15">
      <c r="A11" s="1" t="s">
        <v>18</v>
      </c>
      <c r="B11" s="45">
        <v>8909</v>
      </c>
      <c r="C11" s="8">
        <f t="shared" si="1"/>
        <v>10.154442354818489</v>
      </c>
      <c r="D11" s="45">
        <v>9956</v>
      </c>
      <c r="E11" s="8">
        <f t="shared" si="0"/>
        <v>2.423782083585912</v>
      </c>
    </row>
    <row r="12" spans="1:5" ht="15">
      <c r="A12" s="1" t="s">
        <v>19</v>
      </c>
      <c r="B12" s="45">
        <v>10237</v>
      </c>
      <c r="C12" s="8">
        <f t="shared" si="1"/>
        <v>11.668091411637317</v>
      </c>
      <c r="D12" s="45">
        <v>14682</v>
      </c>
      <c r="E12" s="8">
        <f t="shared" si="0"/>
        <v>3.5743238801936883</v>
      </c>
    </row>
    <row r="13" spans="1:5" ht="15">
      <c r="A13" s="1" t="s">
        <v>20</v>
      </c>
      <c r="B13" s="45">
        <v>4371</v>
      </c>
      <c r="C13" s="8">
        <f t="shared" si="1"/>
        <v>4.982048213369807</v>
      </c>
      <c r="D13" s="45">
        <v>6198</v>
      </c>
      <c r="E13" s="8">
        <f t="shared" si="0"/>
        <v>1.5088992922926359</v>
      </c>
    </row>
    <row r="14" spans="1:5" ht="15">
      <c r="A14" s="1" t="s">
        <v>21</v>
      </c>
      <c r="B14" s="45">
        <v>3042</v>
      </c>
      <c r="C14" s="8">
        <f t="shared" si="1"/>
        <v>3.4672593605744573</v>
      </c>
      <c r="D14" s="45">
        <v>2767</v>
      </c>
      <c r="E14" s="8">
        <f t="shared" si="0"/>
        <v>0.6736244501087002</v>
      </c>
    </row>
    <row r="15" spans="1:5" ht="15">
      <c r="A15" s="3"/>
      <c r="B15" s="4"/>
      <c r="C15" s="1"/>
      <c r="D15" s="2"/>
      <c r="E15" s="4"/>
    </row>
    <row r="16" spans="2:5" ht="15">
      <c r="B16" s="45"/>
      <c r="C16" s="8"/>
      <c r="D16" s="44"/>
      <c r="E16" s="8"/>
    </row>
    <row r="17" spans="1:5" ht="15">
      <c r="A17" s="17" t="s">
        <v>106</v>
      </c>
      <c r="B17" s="45"/>
      <c r="C17" s="8"/>
      <c r="D17" s="44"/>
      <c r="E17" s="8"/>
    </row>
    <row r="18" spans="1:5" ht="15">
      <c r="A18" s="1" t="s">
        <v>65</v>
      </c>
      <c r="B18" s="46">
        <f>B7</f>
        <v>87735</v>
      </c>
      <c r="C18" s="1"/>
      <c r="D18" s="46">
        <f>D7</f>
        <v>410763</v>
      </c>
      <c r="E18" s="40"/>
    </row>
    <row r="19" spans="1:5" ht="15">
      <c r="A19" s="1" t="s">
        <v>15</v>
      </c>
      <c r="B19" s="46">
        <f>B8-B11-B12+B14</f>
        <v>21512</v>
      </c>
      <c r="C19" s="1"/>
      <c r="D19" s="46">
        <f>D8-D11-D12+D14</f>
        <v>54057</v>
      </c>
      <c r="E19" s="40"/>
    </row>
    <row r="20" spans="1:5" ht="15">
      <c r="A20" s="1" t="s">
        <v>16</v>
      </c>
      <c r="B20" s="46">
        <f>B9-B11-B13+B14</f>
        <v>3015</v>
      </c>
      <c r="C20" s="1"/>
      <c r="D20" s="46">
        <f>D9-D11-D13+D14</f>
        <v>12729</v>
      </c>
      <c r="E20" s="40"/>
    </row>
    <row r="21" spans="1:5" ht="15">
      <c r="A21" s="1" t="s">
        <v>17</v>
      </c>
      <c r="B21" s="47">
        <f>B10-B12-B13+B14</f>
        <v>11842</v>
      </c>
      <c r="D21" s="47">
        <f>D10-D12-D13+D14</f>
        <v>65130</v>
      </c>
      <c r="E21" s="40"/>
    </row>
    <row r="22" spans="1:5" ht="15">
      <c r="A22" s="1" t="s">
        <v>18</v>
      </c>
      <c r="B22" s="47">
        <f>B11-B14</f>
        <v>5867</v>
      </c>
      <c r="D22" s="47">
        <f>D11-D14</f>
        <v>7189</v>
      </c>
      <c r="E22" s="40"/>
    </row>
    <row r="23" spans="1:5" ht="15">
      <c r="A23" s="1" t="s">
        <v>19</v>
      </c>
      <c r="B23" s="47">
        <f>B12-B14</f>
        <v>7195</v>
      </c>
      <c r="D23" s="47">
        <f>D12-D14</f>
        <v>11915</v>
      </c>
      <c r="E23" s="40"/>
    </row>
    <row r="24" spans="1:5" ht="15">
      <c r="A24" s="1" t="s">
        <v>20</v>
      </c>
      <c r="B24" s="47">
        <f>B13-B14</f>
        <v>1329</v>
      </c>
      <c r="D24" s="47">
        <f>D13-D14</f>
        <v>3431</v>
      </c>
      <c r="E24" s="40"/>
    </row>
    <row r="25" spans="1:4" ht="15">
      <c r="A25" s="1" t="s">
        <v>21</v>
      </c>
      <c r="B25" s="47">
        <f>B14</f>
        <v>3042</v>
      </c>
      <c r="D25" s="47">
        <f>D14</f>
        <v>2767</v>
      </c>
    </row>
    <row r="27" spans="1:4" ht="15">
      <c r="A27" s="1" t="s">
        <v>107</v>
      </c>
      <c r="B27" s="48">
        <f>1-SUM(B19:B25)/B18</f>
        <v>0.3867669687126004</v>
      </c>
      <c r="D27" s="48">
        <f>1-SUM(D19:D25)/D18</f>
        <v>0.6172537448601749</v>
      </c>
    </row>
    <row r="31" ht="15" customHeight="1">
      <c r="D31" s="5"/>
    </row>
    <row r="32" ht="15">
      <c r="D32" s="5"/>
    </row>
    <row r="35" ht="15">
      <c r="D35" s="5"/>
    </row>
    <row r="36" ht="15">
      <c r="D36" s="5"/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00390625" style="1" customWidth="1"/>
    <col min="2" max="5" width="10.375" style="2" customWidth="1"/>
    <col min="6" max="7" width="10.125" style="2" customWidth="1"/>
    <col min="8" max="8" width="13.25390625" style="2" customWidth="1"/>
    <col min="9" max="10" width="10.375" style="2" customWidth="1"/>
    <col min="11" max="11" width="19.875" style="2" bestFit="1" customWidth="1"/>
    <col min="12" max="14" width="9.125" style="2" customWidth="1"/>
    <col min="15" max="15" width="10.625" style="2" bestFit="1" customWidth="1"/>
    <col min="16" max="17" width="9.125" style="2" customWidth="1"/>
    <col min="18" max="16384" width="9.125" style="3" customWidth="1"/>
  </cols>
  <sheetData>
    <row r="1" ht="15">
      <c r="A1" s="1" t="s">
        <v>83</v>
      </c>
    </row>
    <row r="2" ht="15">
      <c r="A2" s="1" t="s">
        <v>105</v>
      </c>
    </row>
    <row r="4" ht="15">
      <c r="K4" s="24"/>
    </row>
    <row r="5" spans="1:11" ht="15">
      <c r="A5" s="35"/>
      <c r="B5" s="2" t="s">
        <v>30</v>
      </c>
      <c r="E5" s="2" t="s">
        <v>71</v>
      </c>
      <c r="H5" s="10"/>
      <c r="I5" s="10"/>
      <c r="K5" s="25"/>
    </row>
    <row r="6" spans="1:17" ht="15">
      <c r="A6" s="2"/>
      <c r="B6" s="2" t="s">
        <v>78</v>
      </c>
      <c r="C6" s="2" t="s">
        <v>92</v>
      </c>
      <c r="D6" s="2" t="s">
        <v>79</v>
      </c>
      <c r="E6" s="2" t="s">
        <v>78</v>
      </c>
      <c r="F6" s="2" t="s">
        <v>92</v>
      </c>
      <c r="G6" s="2" t="s">
        <v>79</v>
      </c>
      <c r="H6" s="34"/>
      <c r="I6" s="34"/>
      <c r="J6" s="28"/>
      <c r="K6" s="3"/>
      <c r="L6" s="3"/>
      <c r="M6" s="3"/>
      <c r="N6" s="3"/>
      <c r="O6" s="3"/>
      <c r="P6" s="3"/>
      <c r="Q6" s="3"/>
    </row>
    <row r="7" spans="1:17" ht="15">
      <c r="A7" s="1" t="s">
        <v>23</v>
      </c>
      <c r="B7" s="2" t="s">
        <v>91</v>
      </c>
      <c r="H7" s="41"/>
      <c r="I7" s="41"/>
      <c r="J7" s="28"/>
      <c r="K7" s="3"/>
      <c r="L7" s="3"/>
      <c r="M7" s="3"/>
      <c r="N7" s="3"/>
      <c r="O7" s="3"/>
      <c r="P7" s="3"/>
      <c r="Q7" s="3"/>
    </row>
    <row r="8" spans="1:17" ht="15">
      <c r="A8" s="1" t="s">
        <v>24</v>
      </c>
      <c r="B8" s="6">
        <v>1.362</v>
      </c>
      <c r="C8" s="6" t="s">
        <v>108</v>
      </c>
      <c r="D8" s="2" t="s">
        <v>85</v>
      </c>
      <c r="E8" s="6">
        <v>1.13</v>
      </c>
      <c r="F8" s="2" t="s">
        <v>109</v>
      </c>
      <c r="G8" s="2" t="s">
        <v>85</v>
      </c>
      <c r="H8" s="41"/>
      <c r="I8" s="41"/>
      <c r="J8" s="28"/>
      <c r="K8" s="3"/>
      <c r="L8" s="3"/>
      <c r="M8" s="3"/>
      <c r="N8" s="3"/>
      <c r="O8" s="3"/>
      <c r="P8" s="3"/>
      <c r="Q8" s="3"/>
    </row>
    <row r="9" spans="1:17" ht="15">
      <c r="A9" s="1" t="s">
        <v>25</v>
      </c>
      <c r="B9" s="6">
        <v>2.615</v>
      </c>
      <c r="C9" s="6" t="s">
        <v>110</v>
      </c>
      <c r="D9" s="2" t="s">
        <v>85</v>
      </c>
      <c r="E9" s="6">
        <v>1.612</v>
      </c>
      <c r="F9" s="2" t="s">
        <v>111</v>
      </c>
      <c r="G9" s="2" t="s">
        <v>85</v>
      </c>
      <c r="H9" s="6"/>
      <c r="J9" s="28"/>
      <c r="K9" s="3"/>
      <c r="L9" s="3"/>
      <c r="M9" s="3"/>
      <c r="N9" s="3"/>
      <c r="O9" s="3"/>
      <c r="P9" s="3"/>
      <c r="Q9" s="3"/>
    </row>
    <row r="10" spans="1:17" ht="15">
      <c r="A10" s="1" t="s">
        <v>26</v>
      </c>
      <c r="B10" s="6">
        <v>7.098</v>
      </c>
      <c r="C10" s="6" t="s">
        <v>112</v>
      </c>
      <c r="D10" s="2" t="s">
        <v>85</v>
      </c>
      <c r="E10" s="6">
        <v>3.142</v>
      </c>
      <c r="F10" s="2" t="s">
        <v>113</v>
      </c>
      <c r="G10" s="2" t="s">
        <v>85</v>
      </c>
      <c r="H10" s="6"/>
      <c r="J10" s="28"/>
      <c r="K10" s="3"/>
      <c r="L10" s="3"/>
      <c r="M10" s="3"/>
      <c r="N10" s="3"/>
      <c r="O10" s="3"/>
      <c r="P10" s="3"/>
      <c r="Q10" s="3"/>
    </row>
    <row r="11" spans="1:17" ht="15">
      <c r="A11" s="3" t="s">
        <v>66</v>
      </c>
      <c r="B11" s="2" t="s">
        <v>91</v>
      </c>
      <c r="C11" s="6"/>
      <c r="E11" s="6"/>
      <c r="H11" s="6"/>
      <c r="J11" s="28"/>
      <c r="K11" s="3"/>
      <c r="L11" s="3"/>
      <c r="M11" s="3"/>
      <c r="N11" s="3"/>
      <c r="O11" s="3"/>
      <c r="P11" s="3"/>
      <c r="Q11" s="3"/>
    </row>
    <row r="12" spans="1:17" ht="15">
      <c r="A12" s="1" t="s">
        <v>67</v>
      </c>
      <c r="B12" s="6">
        <v>0.833</v>
      </c>
      <c r="C12" s="6" t="s">
        <v>114</v>
      </c>
      <c r="D12" s="2" t="s">
        <v>85</v>
      </c>
      <c r="E12" s="6">
        <v>0.894</v>
      </c>
      <c r="F12" s="2" t="s">
        <v>115</v>
      </c>
      <c r="G12" s="2" t="s">
        <v>85</v>
      </c>
      <c r="H12" s="6"/>
      <c r="J12" s="28"/>
      <c r="K12" s="3"/>
      <c r="L12" s="3"/>
      <c r="M12" s="3"/>
      <c r="N12" s="3"/>
      <c r="O12" s="3"/>
      <c r="P12" s="3"/>
      <c r="Q12" s="3"/>
    </row>
    <row r="13" spans="1:17" ht="15">
      <c r="A13" s="1" t="s">
        <v>60</v>
      </c>
      <c r="B13" s="2" t="s">
        <v>91</v>
      </c>
      <c r="C13" s="6"/>
      <c r="E13" s="6"/>
      <c r="H13" s="6"/>
      <c r="J13" s="28"/>
      <c r="K13" s="3"/>
      <c r="L13" s="3"/>
      <c r="M13" s="3"/>
      <c r="N13" s="3"/>
      <c r="O13" s="3"/>
      <c r="P13" s="3"/>
      <c r="Q13" s="3"/>
    </row>
    <row r="14" spans="1:17" ht="15">
      <c r="A14" s="23" t="s">
        <v>80</v>
      </c>
      <c r="B14" s="6">
        <v>1.021</v>
      </c>
      <c r="C14" s="6" t="s">
        <v>116</v>
      </c>
      <c r="D14" s="2">
        <v>0.106</v>
      </c>
      <c r="E14" s="6">
        <v>0.948</v>
      </c>
      <c r="F14" s="2" t="s">
        <v>117</v>
      </c>
      <c r="G14" s="2">
        <v>0.0152</v>
      </c>
      <c r="H14" s="6"/>
      <c r="J14" s="28"/>
      <c r="K14" s="3"/>
      <c r="L14" s="3"/>
      <c r="M14" s="3"/>
      <c r="N14" s="3"/>
      <c r="O14" s="3"/>
      <c r="P14" s="3"/>
      <c r="Q14" s="3"/>
    </row>
    <row r="15" spans="1:17" ht="15">
      <c r="A15" s="23" t="s">
        <v>29</v>
      </c>
      <c r="B15" s="6">
        <v>0.801</v>
      </c>
      <c r="C15" s="6" t="s">
        <v>118</v>
      </c>
      <c r="D15" s="2" t="s">
        <v>85</v>
      </c>
      <c r="E15" s="6">
        <v>0.85</v>
      </c>
      <c r="F15" s="2" t="s">
        <v>119</v>
      </c>
      <c r="G15" s="2" t="s">
        <v>85</v>
      </c>
      <c r="H15" s="6"/>
      <c r="J15" s="28"/>
      <c r="K15" s="3"/>
      <c r="L15" s="3"/>
      <c r="M15" s="3"/>
      <c r="N15" s="3"/>
      <c r="O15" s="3"/>
      <c r="P15" s="3"/>
      <c r="Q15" s="3"/>
    </row>
    <row r="16" spans="1:17" ht="15">
      <c r="A16" s="23" t="s">
        <v>69</v>
      </c>
      <c r="B16" s="6">
        <v>1.144</v>
      </c>
      <c r="C16" s="6" t="s">
        <v>120</v>
      </c>
      <c r="D16" s="2" t="s">
        <v>85</v>
      </c>
      <c r="E16" s="6">
        <v>1.091</v>
      </c>
      <c r="F16" s="2" t="s">
        <v>121</v>
      </c>
      <c r="G16" s="2" t="s">
        <v>85</v>
      </c>
      <c r="H16" s="6"/>
      <c r="J16" s="28"/>
      <c r="K16" s="3"/>
      <c r="L16" s="3"/>
      <c r="M16" s="3"/>
      <c r="N16" s="3"/>
      <c r="O16" s="3"/>
      <c r="P16" s="3"/>
      <c r="Q16" s="3"/>
    </row>
    <row r="17" spans="1:17" ht="15">
      <c r="A17" s="23" t="s">
        <v>81</v>
      </c>
      <c r="B17" s="6">
        <v>0.847</v>
      </c>
      <c r="C17" s="6" t="s">
        <v>122</v>
      </c>
      <c r="D17" s="2" t="s">
        <v>85</v>
      </c>
      <c r="E17" s="6">
        <v>0.732</v>
      </c>
      <c r="F17" s="2" t="s">
        <v>123</v>
      </c>
      <c r="G17" s="2" t="s">
        <v>85</v>
      </c>
      <c r="H17" s="6"/>
      <c r="J17" s="28"/>
      <c r="K17" s="3"/>
      <c r="L17" s="3"/>
      <c r="M17" s="3"/>
      <c r="N17" s="3"/>
      <c r="O17" s="3"/>
      <c r="P17" s="3"/>
      <c r="Q17" s="3"/>
    </row>
    <row r="18" spans="1:17" ht="15">
      <c r="A18" s="23" t="s">
        <v>93</v>
      </c>
      <c r="B18" s="2" t="s">
        <v>91</v>
      </c>
      <c r="C18" s="6"/>
      <c r="E18" s="6"/>
      <c r="H18" s="6"/>
      <c r="J18" s="28"/>
      <c r="K18" s="3"/>
      <c r="L18" s="3"/>
      <c r="M18" s="3"/>
      <c r="N18" s="3"/>
      <c r="O18" s="3"/>
      <c r="P18" s="3"/>
      <c r="Q18" s="3"/>
    </row>
    <row r="19" spans="1:17" ht="15">
      <c r="A19" s="1" t="s">
        <v>72</v>
      </c>
      <c r="B19" s="6">
        <v>2.097</v>
      </c>
      <c r="C19" s="6" t="s">
        <v>124</v>
      </c>
      <c r="D19" s="2" t="s">
        <v>85</v>
      </c>
      <c r="E19" s="6">
        <v>2.337</v>
      </c>
      <c r="F19" s="2" t="s">
        <v>125</v>
      </c>
      <c r="G19" s="2" t="s">
        <v>85</v>
      </c>
      <c r="H19" s="6"/>
      <c r="K19" s="3"/>
      <c r="L19" s="3"/>
      <c r="M19" s="3"/>
      <c r="N19" s="3"/>
      <c r="O19" s="3"/>
      <c r="P19" s="3"/>
      <c r="Q19" s="3"/>
    </row>
    <row r="20" spans="1:17" ht="15">
      <c r="A20" s="3" t="s">
        <v>73</v>
      </c>
      <c r="B20" s="6">
        <v>1.785</v>
      </c>
      <c r="C20" s="6" t="s">
        <v>126</v>
      </c>
      <c r="D20" s="2" t="s">
        <v>85</v>
      </c>
      <c r="E20" s="6">
        <v>1.925</v>
      </c>
      <c r="F20" s="2" t="s">
        <v>127</v>
      </c>
      <c r="G20" s="2" t="s">
        <v>85</v>
      </c>
      <c r="H20" s="6"/>
      <c r="J20" s="6"/>
      <c r="K20" s="3"/>
      <c r="L20" s="3"/>
      <c r="M20" s="3"/>
      <c r="N20" s="3"/>
      <c r="O20" s="3"/>
      <c r="P20" s="3"/>
      <c r="Q20" s="3"/>
    </row>
    <row r="21" spans="1:17" ht="15">
      <c r="A21" s="1" t="s">
        <v>82</v>
      </c>
      <c r="B21" s="6">
        <v>2.02</v>
      </c>
      <c r="C21" s="6" t="s">
        <v>128</v>
      </c>
      <c r="D21" s="2" t="s">
        <v>85</v>
      </c>
      <c r="E21" s="6">
        <v>2.214</v>
      </c>
      <c r="F21" s="2" t="s">
        <v>129</v>
      </c>
      <c r="G21" s="2" t="s">
        <v>85</v>
      </c>
      <c r="H21" s="6"/>
      <c r="K21" s="3"/>
      <c r="L21" s="3"/>
      <c r="M21" s="3"/>
      <c r="N21" s="3"/>
      <c r="O21" s="3"/>
      <c r="P21" s="3"/>
      <c r="Q21" s="3"/>
    </row>
    <row r="22" spans="1:17" ht="15">
      <c r="A22" s="1" t="s">
        <v>75</v>
      </c>
      <c r="B22" s="6">
        <v>1.903</v>
      </c>
      <c r="C22" s="6" t="s">
        <v>130</v>
      </c>
      <c r="D22" s="2" t="s">
        <v>85</v>
      </c>
      <c r="E22" s="6">
        <v>1.795</v>
      </c>
      <c r="F22" s="2" t="s">
        <v>131</v>
      </c>
      <c r="G22" s="2" t="s">
        <v>85</v>
      </c>
      <c r="H22" s="6"/>
      <c r="K22" s="3"/>
      <c r="L22" s="3"/>
      <c r="M22" s="3"/>
      <c r="N22" s="3"/>
      <c r="O22" s="3"/>
      <c r="P22" s="3"/>
      <c r="Q22" s="3"/>
    </row>
    <row r="23" spans="2:17" ht="15">
      <c r="B23" s="6"/>
      <c r="C23" s="6"/>
      <c r="D23" s="6"/>
      <c r="F23" s="6"/>
      <c r="G23" s="6"/>
      <c r="H23" s="6"/>
      <c r="K23" s="3"/>
      <c r="L23" s="3"/>
      <c r="M23" s="3"/>
      <c r="N23" s="3"/>
      <c r="O23" s="3"/>
      <c r="P23" s="3"/>
      <c r="Q23" s="3"/>
    </row>
    <row r="24" spans="2:11" ht="15">
      <c r="B24" s="8"/>
      <c r="C24" s="8"/>
      <c r="D24" s="8"/>
      <c r="E24" s="8"/>
      <c r="F24" s="8"/>
      <c r="G24" s="8"/>
      <c r="H24" s="8"/>
      <c r="I24" s="8"/>
      <c r="K24" s="35"/>
    </row>
    <row r="25" ht="15">
      <c r="K25" s="35"/>
    </row>
    <row r="26" ht="15">
      <c r="K26" s="35"/>
    </row>
    <row r="27" spans="2:11" ht="15">
      <c r="B27" s="6"/>
      <c r="C27" s="6"/>
      <c r="D27" s="6"/>
      <c r="F27" s="6"/>
      <c r="G27" s="6"/>
      <c r="H27" s="6"/>
      <c r="K27" s="35"/>
    </row>
    <row r="28" spans="2:11" ht="15">
      <c r="B28" s="6"/>
      <c r="C28" s="6"/>
      <c r="D28" s="6"/>
      <c r="F28" s="6"/>
      <c r="G28" s="6"/>
      <c r="H28" s="6"/>
      <c r="K28" s="35"/>
    </row>
    <row r="29" spans="2:11" ht="15">
      <c r="B29" s="6"/>
      <c r="C29" s="6"/>
      <c r="D29" s="6"/>
      <c r="F29" s="6"/>
      <c r="G29" s="6"/>
      <c r="H29" s="6"/>
      <c r="K29" s="35"/>
    </row>
    <row r="30" spans="2:11" ht="15" customHeight="1">
      <c r="B30" s="6"/>
      <c r="C30" s="6"/>
      <c r="D30" s="6"/>
      <c r="F30" s="6"/>
      <c r="G30" s="6"/>
      <c r="H30" s="6"/>
      <c r="K30" s="35"/>
    </row>
    <row r="31" spans="1:11" ht="15" customHeight="1">
      <c r="A31" s="23"/>
      <c r="B31" s="6"/>
      <c r="C31" s="6"/>
      <c r="D31" s="6"/>
      <c r="F31" s="6"/>
      <c r="G31" s="6"/>
      <c r="H31" s="6"/>
      <c r="J31" s="35"/>
      <c r="K31" s="35"/>
    </row>
    <row r="32" spans="1:11" ht="15">
      <c r="A32" s="23"/>
      <c r="B32" s="6"/>
      <c r="C32" s="6"/>
      <c r="D32" s="6"/>
      <c r="E32" s="35"/>
      <c r="F32" s="6"/>
      <c r="G32" s="6"/>
      <c r="H32" s="6"/>
      <c r="I32" s="35"/>
      <c r="J32" s="35"/>
      <c r="K32" s="35"/>
    </row>
    <row r="33" spans="1:11" ht="15">
      <c r="A33" s="23"/>
      <c r="B33" s="6"/>
      <c r="C33" s="6"/>
      <c r="D33" s="6"/>
      <c r="E33" s="35"/>
      <c r="F33" s="6"/>
      <c r="G33" s="6"/>
      <c r="H33" s="6"/>
      <c r="I33" s="35"/>
      <c r="J33" s="35"/>
      <c r="K33" s="35"/>
    </row>
    <row r="34" spans="2:11" ht="15">
      <c r="B34" s="6"/>
      <c r="C34" s="6"/>
      <c r="D34" s="6"/>
      <c r="E34" s="35"/>
      <c r="F34" s="6"/>
      <c r="G34" s="6"/>
      <c r="H34" s="6"/>
      <c r="I34" s="42"/>
      <c r="J34" s="35"/>
      <c r="K34" s="35"/>
    </row>
    <row r="35" spans="2:11" ht="15">
      <c r="B35" s="6"/>
      <c r="C35" s="6"/>
      <c r="D35" s="6"/>
      <c r="F35" s="6"/>
      <c r="G35" s="6"/>
      <c r="H35" s="6"/>
      <c r="J35" s="35"/>
      <c r="K35" s="35"/>
    </row>
    <row r="36" spans="2:11" ht="15">
      <c r="B36" s="6"/>
      <c r="C36" s="6"/>
      <c r="D36" s="6"/>
      <c r="F36" s="6"/>
      <c r="G36" s="6"/>
      <c r="H36" s="6"/>
      <c r="J36" s="35"/>
      <c r="K36" s="35"/>
    </row>
    <row r="37" spans="2:11" ht="15">
      <c r="B37" s="6"/>
      <c r="C37" s="6"/>
      <c r="D37" s="6"/>
      <c r="F37" s="6"/>
      <c r="G37" s="6"/>
      <c r="H37" s="6"/>
      <c r="J37" s="35"/>
      <c r="K37" s="35"/>
    </row>
    <row r="38" spans="2:11" ht="15">
      <c r="B38" s="6"/>
      <c r="C38" s="6"/>
      <c r="D38" s="6"/>
      <c r="F38" s="6"/>
      <c r="G38" s="6"/>
      <c r="H38" s="6"/>
      <c r="J38" s="35"/>
      <c r="K38" s="35"/>
    </row>
    <row r="39" spans="1:11" ht="15">
      <c r="A39" s="23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23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0" ht="15">
      <c r="B43" s="35"/>
      <c r="C43" s="35"/>
      <c r="D43" s="35"/>
      <c r="E43" s="35"/>
      <c r="F43" s="35"/>
      <c r="G43" s="35"/>
      <c r="H43" s="35"/>
      <c r="I43" s="35"/>
      <c r="J43" s="35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6" width="9.00390625" style="2" customWidth="1"/>
    <col min="7" max="15" width="10.75390625" style="2" customWidth="1"/>
    <col min="16" max="17" width="5.375" style="3" bestFit="1" customWidth="1"/>
    <col min="18" max="18" width="6.25390625" style="3" customWidth="1"/>
    <col min="19" max="19" width="4.625" style="3" bestFit="1" customWidth="1"/>
    <col min="20" max="20" width="4.875" style="3" bestFit="1" customWidth="1"/>
    <col min="21" max="16384" width="9.125" style="3" customWidth="1"/>
  </cols>
  <sheetData>
    <row r="1" spans="1:15" ht="15">
      <c r="A1" s="1" t="s">
        <v>8</v>
      </c>
      <c r="I1" s="24"/>
      <c r="J1" s="24"/>
      <c r="O1" s="24"/>
    </row>
    <row r="2" spans="1:15" ht="15">
      <c r="A2" s="1" t="s">
        <v>87</v>
      </c>
      <c r="I2" s="24"/>
      <c r="J2" s="24"/>
      <c r="O2" s="24"/>
    </row>
    <row r="3" spans="9:15" ht="15">
      <c r="I3" s="24"/>
      <c r="J3" s="24"/>
      <c r="O3" s="24"/>
    </row>
    <row r="4" spans="9:20" ht="15">
      <c r="I4" s="24"/>
      <c r="J4" s="24"/>
      <c r="O4" s="24"/>
      <c r="Q4" s="1"/>
      <c r="R4" s="1"/>
      <c r="S4" s="1"/>
      <c r="T4" s="1"/>
    </row>
    <row r="5" spans="1:16" ht="15">
      <c r="A5" s="1" t="s">
        <v>76</v>
      </c>
      <c r="B5" s="2" t="s">
        <v>30</v>
      </c>
      <c r="C5" s="2" t="s">
        <v>32</v>
      </c>
      <c r="D5" s="2" t="s">
        <v>56</v>
      </c>
      <c r="E5" s="2" t="s">
        <v>31</v>
      </c>
      <c r="F5" s="2" t="s">
        <v>57</v>
      </c>
      <c r="G5" s="6"/>
      <c r="H5" s="6"/>
      <c r="I5" s="6"/>
      <c r="J5" s="6"/>
      <c r="K5" s="6"/>
      <c r="L5" s="6"/>
      <c r="M5" s="6"/>
      <c r="N5" s="6"/>
      <c r="O5" s="6"/>
      <c r="P5" s="19"/>
    </row>
    <row r="6" spans="1:21" ht="15">
      <c r="A6" s="1">
        <v>0</v>
      </c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6"/>
      <c r="H6" s="6"/>
      <c r="I6" s="9"/>
      <c r="J6" s="6"/>
      <c r="K6" s="6"/>
      <c r="L6" s="6"/>
      <c r="M6" s="6"/>
      <c r="N6" s="6"/>
      <c r="O6" s="9"/>
      <c r="P6" s="6"/>
      <c r="Q6" s="13"/>
      <c r="R6" s="13"/>
      <c r="S6" s="13"/>
      <c r="T6" s="13"/>
      <c r="U6" s="13"/>
    </row>
    <row r="7" spans="1:21" ht="15">
      <c r="A7" s="1">
        <v>1</v>
      </c>
      <c r="B7" s="28">
        <v>0.980833775</v>
      </c>
      <c r="C7" s="28">
        <v>0.9562034079</v>
      </c>
      <c r="D7" s="28">
        <v>0.9608610568</v>
      </c>
      <c r="E7" s="28">
        <v>0.9615522817</v>
      </c>
      <c r="F7" s="28">
        <v>0.9257425743</v>
      </c>
      <c r="G7" s="8"/>
      <c r="H7" s="8"/>
      <c r="I7" s="34"/>
      <c r="J7" s="8"/>
      <c r="K7" s="8"/>
      <c r="L7" s="8"/>
      <c r="M7" s="8"/>
      <c r="N7" s="8"/>
      <c r="O7" s="33"/>
      <c r="P7" s="6"/>
      <c r="Q7" s="13"/>
      <c r="R7" s="13"/>
      <c r="S7" s="13"/>
      <c r="T7" s="13"/>
      <c r="U7" s="13"/>
    </row>
    <row r="8" spans="1:21" ht="15">
      <c r="A8" s="1">
        <v>2</v>
      </c>
      <c r="B8" s="28">
        <v>0.9665253489</v>
      </c>
      <c r="C8" s="28">
        <v>0.9203940362</v>
      </c>
      <c r="D8" s="28">
        <v>0.939334638</v>
      </c>
      <c r="E8" s="28">
        <v>0.9252605102</v>
      </c>
      <c r="F8" s="28">
        <v>0.8778877888</v>
      </c>
      <c r="G8" s="8"/>
      <c r="H8" s="8"/>
      <c r="I8" s="34"/>
      <c r="J8" s="8"/>
      <c r="K8" s="8"/>
      <c r="L8" s="8"/>
      <c r="M8" s="8"/>
      <c r="N8" s="8"/>
      <c r="O8" s="33"/>
      <c r="P8" s="6"/>
      <c r="Q8" s="13"/>
      <c r="R8" s="13"/>
      <c r="S8" s="13"/>
      <c r="T8" s="13"/>
      <c r="U8" s="13"/>
    </row>
    <row r="9" spans="1:21" ht="15">
      <c r="A9" s="1">
        <v>3</v>
      </c>
      <c r="B9" s="28">
        <v>0.9491255962</v>
      </c>
      <c r="C9" s="28">
        <v>0.8932374867</v>
      </c>
      <c r="D9" s="28">
        <v>0.915851272</v>
      </c>
      <c r="E9" s="28">
        <v>0.9001077973</v>
      </c>
      <c r="F9" s="28">
        <v>0.8407590759</v>
      </c>
      <c r="G9" s="8"/>
      <c r="H9" s="8"/>
      <c r="I9" s="34"/>
      <c r="J9" s="8"/>
      <c r="K9" s="8"/>
      <c r="L9" s="8"/>
      <c r="M9" s="8"/>
      <c r="N9" s="8"/>
      <c r="O9" s="33"/>
      <c r="P9" s="6"/>
      <c r="Q9" s="13"/>
      <c r="R9" s="13"/>
      <c r="S9" s="13"/>
      <c r="T9" s="13"/>
      <c r="U9" s="13"/>
    </row>
    <row r="10" spans="1:21" ht="15">
      <c r="A10" s="1">
        <v>4</v>
      </c>
      <c r="B10" s="28">
        <v>0.9349054937</v>
      </c>
      <c r="C10" s="28">
        <v>0.8696751864</v>
      </c>
      <c r="D10" s="28">
        <v>0.8982387476</v>
      </c>
      <c r="E10" s="28">
        <v>0.8753144089</v>
      </c>
      <c r="F10" s="28">
        <v>0.8160066007</v>
      </c>
      <c r="G10" s="8"/>
      <c r="H10" s="8"/>
      <c r="I10" s="34"/>
      <c r="J10" s="8"/>
      <c r="K10" s="8"/>
      <c r="L10" s="8"/>
      <c r="M10" s="8"/>
      <c r="N10" s="8"/>
      <c r="O10" s="33"/>
      <c r="P10" s="6"/>
      <c r="Q10" s="13"/>
      <c r="R10" s="13"/>
      <c r="S10" s="13"/>
      <c r="T10" s="13"/>
      <c r="U10" s="13"/>
    </row>
    <row r="11" spans="1:20" ht="15">
      <c r="A11" s="1">
        <v>5</v>
      </c>
      <c r="B11" s="28">
        <v>0.9217452747</v>
      </c>
      <c r="C11" s="28">
        <v>0.8475772098</v>
      </c>
      <c r="D11" s="28">
        <v>0.8825831703</v>
      </c>
      <c r="E11" s="28">
        <v>0.8555515631</v>
      </c>
      <c r="F11" s="28">
        <v>0.7929042904</v>
      </c>
      <c r="G11" s="8"/>
      <c r="H11" s="8"/>
      <c r="I11" s="34"/>
      <c r="J11" s="8"/>
      <c r="K11" s="8"/>
      <c r="L11" s="8"/>
      <c r="M11" s="8"/>
      <c r="N11" s="8"/>
      <c r="O11" s="33"/>
      <c r="P11" s="22"/>
      <c r="Q11" s="13"/>
      <c r="R11" s="13"/>
      <c r="S11" s="13"/>
      <c r="T11" s="13"/>
    </row>
    <row r="12" spans="1:20" ht="15">
      <c r="A12" s="1">
        <v>6</v>
      </c>
      <c r="B12" s="28">
        <v>0.9094682918</v>
      </c>
      <c r="C12" s="28">
        <v>0.826943557</v>
      </c>
      <c r="D12" s="28">
        <v>0.8512720157</v>
      </c>
      <c r="E12" s="28">
        <v>0.8314768236</v>
      </c>
      <c r="F12" s="28">
        <v>0.7747524752</v>
      </c>
      <c r="G12" s="8"/>
      <c r="H12" s="8"/>
      <c r="I12" s="34"/>
      <c r="J12" s="8"/>
      <c r="K12" s="8"/>
      <c r="L12" s="8"/>
      <c r="M12" s="8"/>
      <c r="N12" s="8"/>
      <c r="O12" s="33"/>
      <c r="P12" s="6"/>
      <c r="Q12" s="13"/>
      <c r="R12" s="13"/>
      <c r="S12" s="13"/>
      <c r="T12" s="13"/>
    </row>
    <row r="13" spans="1:20" ht="15">
      <c r="A13" s="1">
        <v>7</v>
      </c>
      <c r="B13" s="28">
        <v>0.8984278396</v>
      </c>
      <c r="C13" s="28">
        <v>0.8060436635</v>
      </c>
      <c r="D13" s="28">
        <v>0.8336594912</v>
      </c>
      <c r="E13" s="28">
        <v>0.8127919511</v>
      </c>
      <c r="F13" s="28">
        <v>0.7442244224</v>
      </c>
      <c r="G13" s="8"/>
      <c r="H13" s="8"/>
      <c r="I13" s="34"/>
      <c r="J13" s="8"/>
      <c r="K13" s="8"/>
      <c r="L13" s="8"/>
      <c r="M13" s="8"/>
      <c r="N13" s="8"/>
      <c r="O13" s="33"/>
      <c r="P13" s="6"/>
      <c r="Q13" s="13"/>
      <c r="R13" s="13"/>
      <c r="S13" s="13"/>
      <c r="T13" s="13"/>
    </row>
    <row r="14" spans="1:20" ht="15">
      <c r="A14" s="1">
        <v>8</v>
      </c>
      <c r="B14" s="28">
        <v>0.8855325914</v>
      </c>
      <c r="C14" s="28">
        <v>0.7882055378</v>
      </c>
      <c r="D14" s="28">
        <v>0.8180039139</v>
      </c>
      <c r="E14" s="28">
        <v>0.7948257276</v>
      </c>
      <c r="F14" s="28">
        <v>0.7202970297</v>
      </c>
      <c r="G14" s="8"/>
      <c r="H14" s="8"/>
      <c r="I14" s="34"/>
      <c r="J14" s="8"/>
      <c r="K14" s="8"/>
      <c r="L14" s="8"/>
      <c r="M14" s="8"/>
      <c r="N14" s="8"/>
      <c r="O14" s="33"/>
      <c r="P14" s="6"/>
      <c r="Q14" s="13"/>
      <c r="R14" s="13"/>
      <c r="S14" s="13"/>
      <c r="T14" s="13"/>
    </row>
    <row r="15" spans="1:20" ht="15">
      <c r="A15" s="1">
        <v>9</v>
      </c>
      <c r="B15" s="28">
        <v>0.8726373432</v>
      </c>
      <c r="C15" s="28">
        <v>0.7726304579</v>
      </c>
      <c r="D15" s="28">
        <v>0.8101761252</v>
      </c>
      <c r="E15" s="28">
        <v>0.7808120733</v>
      </c>
      <c r="F15" s="28">
        <v>0.702970297</v>
      </c>
      <c r="G15" s="8"/>
      <c r="H15" s="8"/>
      <c r="I15" s="34"/>
      <c r="J15" s="8"/>
      <c r="K15" s="8"/>
      <c r="L15" s="8"/>
      <c r="M15" s="8"/>
      <c r="N15" s="8"/>
      <c r="O15" s="33"/>
      <c r="P15" s="6"/>
      <c r="Q15" s="13"/>
      <c r="R15" s="13"/>
      <c r="S15" s="13"/>
      <c r="T15" s="13"/>
    </row>
    <row r="16" spans="1:20" ht="15">
      <c r="A16" s="1">
        <v>10</v>
      </c>
      <c r="B16" s="28">
        <v>0.8588588589</v>
      </c>
      <c r="C16" s="28">
        <v>0.7543929712</v>
      </c>
      <c r="D16" s="28">
        <v>0.7808219178</v>
      </c>
      <c r="E16" s="28">
        <v>0.7603305785</v>
      </c>
      <c r="F16" s="28">
        <v>0.6823432343</v>
      </c>
      <c r="G16" s="8"/>
      <c r="H16" s="8"/>
      <c r="I16" s="34"/>
      <c r="J16" s="8"/>
      <c r="K16" s="8"/>
      <c r="L16" s="8"/>
      <c r="M16" s="8"/>
      <c r="N16" s="8"/>
      <c r="O16" s="33"/>
      <c r="P16" s="6"/>
      <c r="Q16" s="13"/>
      <c r="R16" s="13"/>
      <c r="S16" s="13"/>
      <c r="T16" s="13"/>
    </row>
    <row r="17" spans="1:20" ht="15">
      <c r="A17" s="1">
        <v>11</v>
      </c>
      <c r="B17" s="28">
        <v>0.8448154036</v>
      </c>
      <c r="C17" s="28">
        <v>0.7370873269</v>
      </c>
      <c r="D17" s="28">
        <v>0.771037182</v>
      </c>
      <c r="E17" s="28">
        <v>0.743083004</v>
      </c>
      <c r="F17" s="28">
        <v>0.6666666667</v>
      </c>
      <c r="G17" s="8"/>
      <c r="H17" s="8"/>
      <c r="I17" s="34"/>
      <c r="J17" s="8"/>
      <c r="K17" s="8"/>
      <c r="L17" s="8"/>
      <c r="M17" s="8"/>
      <c r="N17" s="8"/>
      <c r="O17" s="33"/>
      <c r="P17" s="13"/>
      <c r="Q17" s="13"/>
      <c r="R17" s="13"/>
      <c r="S17" s="13"/>
      <c r="T17" s="13"/>
    </row>
    <row r="18" spans="1:20" ht="15">
      <c r="A18" s="1">
        <v>12</v>
      </c>
      <c r="B18" s="28">
        <v>0.8323617735</v>
      </c>
      <c r="C18" s="28">
        <v>0.7168530351</v>
      </c>
      <c r="D18" s="28">
        <v>0.7534246575</v>
      </c>
      <c r="E18" s="28">
        <v>0.7233201581</v>
      </c>
      <c r="F18" s="28">
        <v>0.6435643564</v>
      </c>
      <c r="G18" s="8"/>
      <c r="H18" s="8"/>
      <c r="I18" s="34"/>
      <c r="J18" s="8"/>
      <c r="K18" s="8"/>
      <c r="L18" s="8"/>
      <c r="M18" s="8"/>
      <c r="N18" s="8"/>
      <c r="O18" s="33"/>
      <c r="Q18" s="13"/>
      <c r="R18" s="13"/>
      <c r="S18" s="13"/>
      <c r="T18" s="13"/>
    </row>
    <row r="19" spans="1:20" ht="15">
      <c r="A19" s="1">
        <v>13</v>
      </c>
      <c r="B19" s="28">
        <v>0.8212329977</v>
      </c>
      <c r="C19" s="28">
        <v>0.701943557</v>
      </c>
      <c r="D19" s="28">
        <v>0.7416829746</v>
      </c>
      <c r="E19" s="28">
        <v>0.7089471793</v>
      </c>
      <c r="F19" s="28">
        <v>0.6221122112</v>
      </c>
      <c r="G19" s="8"/>
      <c r="H19" s="8"/>
      <c r="I19" s="34"/>
      <c r="J19" s="8"/>
      <c r="K19" s="8"/>
      <c r="L19" s="8"/>
      <c r="M19" s="8"/>
      <c r="N19" s="8"/>
      <c r="O19" s="33"/>
      <c r="P19" s="1"/>
      <c r="Q19" s="13"/>
      <c r="R19" s="13"/>
      <c r="S19" s="13"/>
      <c r="T19" s="13"/>
    </row>
    <row r="20" spans="1:20" ht="15">
      <c r="A20" s="1">
        <v>14</v>
      </c>
      <c r="B20" s="28">
        <v>0.8077194842</v>
      </c>
      <c r="C20" s="28">
        <v>0.6826411076</v>
      </c>
      <c r="D20" s="28">
        <v>0.7279843444</v>
      </c>
      <c r="E20" s="28">
        <v>0.6909809558</v>
      </c>
      <c r="F20" s="28">
        <v>0.5998349835</v>
      </c>
      <c r="G20" s="8"/>
      <c r="H20" s="8"/>
      <c r="I20" s="34"/>
      <c r="J20" s="8"/>
      <c r="K20" s="8"/>
      <c r="L20" s="8"/>
      <c r="M20" s="8"/>
      <c r="N20" s="8"/>
      <c r="O20" s="33"/>
      <c r="P20" s="19"/>
      <c r="Q20" s="13"/>
      <c r="R20" s="13"/>
      <c r="S20" s="13"/>
      <c r="T20" s="13"/>
    </row>
    <row r="21" spans="1:20" ht="15">
      <c r="A21" s="1">
        <v>15</v>
      </c>
      <c r="B21" s="28">
        <v>0.7967673556</v>
      </c>
      <c r="C21" s="28">
        <v>0.666001065</v>
      </c>
      <c r="D21" s="28">
        <v>0.7162426614</v>
      </c>
      <c r="E21" s="28">
        <v>0.6737333812</v>
      </c>
      <c r="F21" s="28">
        <v>0.5841584158</v>
      </c>
      <c r="G21" s="8"/>
      <c r="H21" s="8"/>
      <c r="I21" s="34"/>
      <c r="J21" s="8"/>
      <c r="K21" s="8"/>
      <c r="L21" s="8"/>
      <c r="M21" s="8"/>
      <c r="N21" s="8"/>
      <c r="O21" s="33"/>
      <c r="P21" s="6"/>
      <c r="Q21" s="13"/>
      <c r="R21" s="13"/>
      <c r="S21" s="13"/>
      <c r="T21" s="13"/>
    </row>
    <row r="22" spans="1:20" ht="15">
      <c r="A22" s="1">
        <v>16</v>
      </c>
      <c r="B22" s="28">
        <v>0.7874933757</v>
      </c>
      <c r="C22" s="28">
        <v>0.6505591054</v>
      </c>
      <c r="D22" s="28">
        <v>0.6966731898</v>
      </c>
      <c r="E22" s="28">
        <v>0.6561264822</v>
      </c>
      <c r="F22" s="28">
        <v>0.5693069307</v>
      </c>
      <c r="G22" s="8"/>
      <c r="H22" s="8"/>
      <c r="I22" s="34"/>
      <c r="J22" s="8"/>
      <c r="K22" s="8"/>
      <c r="L22" s="8"/>
      <c r="M22" s="8"/>
      <c r="N22" s="8"/>
      <c r="O22" s="33"/>
      <c r="P22" s="6"/>
      <c r="Q22" s="13"/>
      <c r="R22" s="13"/>
      <c r="S22" s="13"/>
      <c r="T22" s="13"/>
    </row>
    <row r="23" spans="1:20" ht="15">
      <c r="A23" s="1">
        <v>17</v>
      </c>
      <c r="B23" s="28">
        <v>0.775658011</v>
      </c>
      <c r="C23" s="28">
        <v>0.636315229</v>
      </c>
      <c r="D23" s="28">
        <v>0.6810176125</v>
      </c>
      <c r="E23" s="28">
        <v>0.6453467481</v>
      </c>
      <c r="F23" s="28">
        <v>0.5528052805</v>
      </c>
      <c r="G23" s="8"/>
      <c r="H23" s="8"/>
      <c r="I23" s="34"/>
      <c r="J23" s="8"/>
      <c r="K23" s="8"/>
      <c r="L23" s="8"/>
      <c r="M23" s="8"/>
      <c r="N23" s="8"/>
      <c r="O23" s="33"/>
      <c r="P23" s="6"/>
      <c r="Q23" s="13"/>
      <c r="R23" s="13"/>
      <c r="S23" s="13"/>
      <c r="T23" s="13"/>
    </row>
    <row r="24" spans="1:20" ht="15">
      <c r="A24" s="1">
        <v>18</v>
      </c>
      <c r="B24" s="28">
        <v>0.76709062</v>
      </c>
      <c r="C24" s="28">
        <v>0.6216719915</v>
      </c>
      <c r="D24" s="28">
        <v>0.6731898239</v>
      </c>
      <c r="E24" s="28">
        <v>0.629177147</v>
      </c>
      <c r="F24" s="28">
        <v>0.5346534653</v>
      </c>
      <c r="G24" s="8"/>
      <c r="H24" s="8"/>
      <c r="I24" s="34"/>
      <c r="J24" s="8"/>
      <c r="K24" s="8"/>
      <c r="L24" s="8"/>
      <c r="M24" s="8"/>
      <c r="N24" s="8"/>
      <c r="O24" s="33"/>
      <c r="P24" s="6"/>
      <c r="Q24" s="13"/>
      <c r="R24" s="13"/>
      <c r="S24" s="13"/>
      <c r="T24" s="13"/>
    </row>
    <row r="25" spans="1:16" ht="15">
      <c r="A25" s="1">
        <v>19</v>
      </c>
      <c r="B25" s="28">
        <v>0.7568450804</v>
      </c>
      <c r="C25" s="28">
        <v>0.6084930777</v>
      </c>
      <c r="D25" s="28">
        <v>0.6594911937</v>
      </c>
      <c r="E25" s="28">
        <v>0.6140855192</v>
      </c>
      <c r="F25" s="28">
        <v>0.5264026403</v>
      </c>
      <c r="G25" s="8"/>
      <c r="H25" s="8"/>
      <c r="I25" s="34"/>
      <c r="J25" s="8"/>
      <c r="K25" s="8"/>
      <c r="L25" s="8"/>
      <c r="M25" s="8"/>
      <c r="N25" s="8"/>
      <c r="O25" s="33"/>
      <c r="P25" s="6"/>
    </row>
    <row r="26" spans="1:15" ht="15">
      <c r="A26" s="1">
        <v>20</v>
      </c>
      <c r="B26" s="28">
        <v>0.7478360714</v>
      </c>
      <c r="C26" s="28">
        <v>0.5959797657</v>
      </c>
      <c r="D26" s="28">
        <v>0.6497064579</v>
      </c>
      <c r="E26" s="28">
        <v>0.6007905138</v>
      </c>
      <c r="F26" s="28">
        <v>0.5099009901</v>
      </c>
      <c r="G26" s="8"/>
      <c r="H26" s="8"/>
      <c r="I26" s="34"/>
      <c r="J26" s="8"/>
      <c r="K26" s="8"/>
      <c r="L26" s="8"/>
      <c r="M26" s="8"/>
      <c r="N26" s="8"/>
      <c r="O26" s="33"/>
    </row>
    <row r="27" spans="1:15" ht="15">
      <c r="A27" s="1">
        <v>21</v>
      </c>
      <c r="B27" s="28">
        <v>0.7387387387</v>
      </c>
      <c r="C27" s="28">
        <v>0.5829339723</v>
      </c>
      <c r="D27" s="28">
        <v>0.6360078278</v>
      </c>
      <c r="E27" s="28">
        <v>0.5878548329</v>
      </c>
      <c r="F27" s="28">
        <v>0.4975247525</v>
      </c>
      <c r="G27" s="8"/>
      <c r="H27" s="8"/>
      <c r="I27" s="34"/>
      <c r="J27" s="8"/>
      <c r="K27" s="8"/>
      <c r="L27" s="8"/>
      <c r="M27" s="8"/>
      <c r="N27" s="8"/>
      <c r="O27" s="33"/>
    </row>
    <row r="28" spans="1:15" ht="15">
      <c r="A28" s="1">
        <v>22</v>
      </c>
      <c r="B28" s="28">
        <v>0.7302596714</v>
      </c>
      <c r="C28" s="28">
        <v>0.5688232162</v>
      </c>
      <c r="D28" s="28">
        <v>0.6242661448</v>
      </c>
      <c r="E28" s="28">
        <v>0.5738411786</v>
      </c>
      <c r="F28" s="28">
        <v>0.4785478548</v>
      </c>
      <c r="G28" s="8"/>
      <c r="H28" s="8"/>
      <c r="I28" s="34"/>
      <c r="J28" s="8"/>
      <c r="K28" s="8"/>
      <c r="L28" s="8"/>
      <c r="M28" s="8"/>
      <c r="N28" s="8"/>
      <c r="O28" s="33"/>
    </row>
    <row r="29" spans="1:15" ht="15">
      <c r="A29" s="1">
        <v>23</v>
      </c>
      <c r="B29" s="28">
        <v>0.7204557499</v>
      </c>
      <c r="C29" s="28">
        <v>0.5552449414</v>
      </c>
      <c r="D29" s="28">
        <v>0.6066536204</v>
      </c>
      <c r="E29" s="28">
        <v>0.5609054977</v>
      </c>
      <c r="F29" s="28">
        <v>0.4587458746</v>
      </c>
      <c r="G29" s="8"/>
      <c r="H29" s="8"/>
      <c r="I29" s="34"/>
      <c r="J29" s="8"/>
      <c r="K29" s="8"/>
      <c r="L29" s="8"/>
      <c r="M29" s="8"/>
      <c r="N29" s="8"/>
      <c r="O29" s="33"/>
    </row>
    <row r="30" spans="1:15" ht="15">
      <c r="A30" s="1">
        <v>24</v>
      </c>
      <c r="B30" s="28">
        <v>0.7117117117</v>
      </c>
      <c r="C30" s="28">
        <v>0.5447284345</v>
      </c>
      <c r="D30" s="28">
        <v>0.5988258317</v>
      </c>
      <c r="E30" s="28">
        <v>0.551203737</v>
      </c>
      <c r="F30" s="28">
        <v>0.4471947195</v>
      </c>
      <c r="G30" s="8"/>
      <c r="H30" s="8"/>
      <c r="I30" s="34"/>
      <c r="J30" s="8"/>
      <c r="K30" s="8"/>
      <c r="L30" s="8"/>
      <c r="M30" s="8"/>
      <c r="N30" s="8"/>
      <c r="O30" s="33"/>
    </row>
    <row r="31" spans="1:15" ht="15">
      <c r="A31" s="26"/>
      <c r="B31" s="35"/>
      <c r="C31" s="35"/>
      <c r="D31" s="35"/>
      <c r="E31" s="35"/>
      <c r="F31" s="35"/>
      <c r="G31" s="8"/>
      <c r="H31" s="8"/>
      <c r="I31" s="34"/>
      <c r="J31" s="8"/>
      <c r="K31" s="8"/>
      <c r="L31" s="8"/>
      <c r="M31" s="8"/>
      <c r="N31" s="8"/>
      <c r="O31" s="33"/>
    </row>
    <row r="32" spans="1:15" ht="15">
      <c r="A32" s="26"/>
      <c r="B32" s="35"/>
      <c r="C32" s="35"/>
      <c r="D32" s="35"/>
      <c r="E32" s="35"/>
      <c r="F32" s="35"/>
      <c r="G32" s="8"/>
      <c r="H32" s="8"/>
      <c r="I32" s="34"/>
      <c r="J32" s="8"/>
      <c r="K32" s="8"/>
      <c r="L32" s="8"/>
      <c r="M32" s="8"/>
      <c r="N32" s="8"/>
      <c r="O32" s="33"/>
    </row>
    <row r="33" spans="1:15" ht="15">
      <c r="A33" s="26"/>
      <c r="B33" s="35"/>
      <c r="C33" s="35"/>
      <c r="D33" s="35"/>
      <c r="E33" s="35"/>
      <c r="F33" s="35"/>
      <c r="G33" s="8"/>
      <c r="H33" s="8"/>
      <c r="I33" s="34"/>
      <c r="J33" s="8"/>
      <c r="K33" s="8"/>
      <c r="L33" s="8"/>
      <c r="M33" s="8"/>
      <c r="N33" s="8"/>
      <c r="O33" s="33"/>
    </row>
    <row r="34" spans="1:15" ht="15">
      <c r="A34" s="26"/>
      <c r="B34" s="35"/>
      <c r="C34" s="35"/>
      <c r="D34" s="35"/>
      <c r="E34" s="35"/>
      <c r="F34" s="35"/>
      <c r="G34" s="8"/>
      <c r="H34" s="8"/>
      <c r="I34" s="34"/>
      <c r="J34" s="8"/>
      <c r="K34" s="8"/>
      <c r="L34" s="8"/>
      <c r="M34" s="8"/>
      <c r="N34" s="8"/>
      <c r="O34" s="33"/>
    </row>
    <row r="35" spans="1:15" ht="15">
      <c r="A35" s="26"/>
      <c r="B35" s="35"/>
      <c r="C35" s="35"/>
      <c r="D35" s="35"/>
      <c r="E35" s="35"/>
      <c r="F35" s="35"/>
      <c r="G35" s="8"/>
      <c r="H35" s="8"/>
      <c r="I35" s="34"/>
      <c r="J35" s="8"/>
      <c r="K35" s="8"/>
      <c r="L35" s="8"/>
      <c r="M35" s="8"/>
      <c r="N35" s="8"/>
      <c r="O35" s="33"/>
    </row>
    <row r="36" spans="2:15" ht="15">
      <c r="B36" s="35"/>
      <c r="C36" s="35"/>
      <c r="D36" s="35"/>
      <c r="E36" s="35"/>
      <c r="F36" s="35"/>
      <c r="G36" s="8"/>
      <c r="H36" s="8"/>
      <c r="I36" s="34"/>
      <c r="J36" s="8"/>
      <c r="K36" s="8"/>
      <c r="L36" s="8"/>
      <c r="M36" s="8"/>
      <c r="N36" s="8"/>
      <c r="O36" s="33"/>
    </row>
    <row r="37" spans="1:15" ht="15">
      <c r="A37" s="26"/>
      <c r="B37" s="35"/>
      <c r="C37" s="35"/>
      <c r="D37" s="35"/>
      <c r="E37" s="35"/>
      <c r="F37" s="35"/>
      <c r="G37" s="8"/>
      <c r="H37" s="8"/>
      <c r="I37" s="34"/>
      <c r="J37" s="8"/>
      <c r="K37" s="8"/>
      <c r="L37" s="8"/>
      <c r="M37" s="8"/>
      <c r="N37" s="8"/>
      <c r="O37" s="33"/>
    </row>
    <row r="38" spans="1:15" ht="15">
      <c r="A38" s="26"/>
      <c r="B38" s="35"/>
      <c r="C38" s="35"/>
      <c r="D38" s="35"/>
      <c r="E38" s="35"/>
      <c r="F38" s="35"/>
      <c r="G38" s="8"/>
      <c r="H38" s="8"/>
      <c r="I38" s="34"/>
      <c r="J38" s="8"/>
      <c r="K38" s="8"/>
      <c r="L38" s="8"/>
      <c r="M38" s="8"/>
      <c r="N38" s="8"/>
      <c r="O38" s="33"/>
    </row>
    <row r="39" spans="1:15" ht="15">
      <c r="A39" s="26"/>
      <c r="B39" s="35"/>
      <c r="C39" s="35"/>
      <c r="D39" s="35"/>
      <c r="E39" s="35"/>
      <c r="F39" s="35"/>
      <c r="G39" s="8"/>
      <c r="H39" s="8"/>
      <c r="I39" s="34"/>
      <c r="J39" s="8"/>
      <c r="K39" s="8"/>
      <c r="L39" s="8"/>
      <c r="M39" s="8"/>
      <c r="N39" s="8"/>
      <c r="O39" s="33"/>
    </row>
    <row r="40" spans="1:15" ht="15">
      <c r="A40" s="26"/>
      <c r="B40" s="35"/>
      <c r="C40" s="35"/>
      <c r="D40" s="35"/>
      <c r="E40" s="35"/>
      <c r="F40" s="35"/>
      <c r="G40" s="8"/>
      <c r="H40" s="8"/>
      <c r="I40" s="34"/>
      <c r="J40" s="8"/>
      <c r="K40" s="8"/>
      <c r="L40" s="8"/>
      <c r="M40" s="8"/>
      <c r="N40" s="8"/>
      <c r="O40" s="33"/>
    </row>
    <row r="41" spans="1:15" ht="15">
      <c r="A41" s="26"/>
      <c r="B41" s="35"/>
      <c r="C41" s="35"/>
      <c r="D41" s="35"/>
      <c r="E41" s="35"/>
      <c r="F41" s="35"/>
      <c r="G41" s="8"/>
      <c r="H41" s="8"/>
      <c r="I41" s="34"/>
      <c r="J41" s="8"/>
      <c r="K41" s="8"/>
      <c r="L41" s="8"/>
      <c r="M41" s="8"/>
      <c r="N41" s="8"/>
      <c r="O41" s="33"/>
    </row>
    <row r="42" spans="2:15" ht="15" customHeight="1">
      <c r="B42" s="35"/>
      <c r="C42" s="35"/>
      <c r="D42" s="35"/>
      <c r="E42" s="35"/>
      <c r="F42" s="35"/>
      <c r="G42" s="8"/>
      <c r="H42" s="8"/>
      <c r="I42" s="34"/>
      <c r="J42" s="8"/>
      <c r="K42" s="8"/>
      <c r="L42" s="8"/>
      <c r="M42" s="8"/>
      <c r="N42" s="8"/>
      <c r="O42" s="33"/>
    </row>
    <row r="43" spans="1:15" ht="15" customHeight="1">
      <c r="A43" s="26"/>
      <c r="B43" s="35"/>
      <c r="C43" s="35"/>
      <c r="D43" s="35"/>
      <c r="E43" s="35"/>
      <c r="F43" s="35"/>
      <c r="G43" s="8"/>
      <c r="H43" s="8"/>
      <c r="I43" s="34"/>
      <c r="J43" s="8"/>
      <c r="K43" s="8"/>
      <c r="L43" s="8"/>
      <c r="M43" s="8"/>
      <c r="N43" s="8"/>
      <c r="O43" s="33"/>
    </row>
    <row r="44" spans="1:15" ht="15">
      <c r="A44" s="26"/>
      <c r="G44" s="8"/>
      <c r="H44" s="8"/>
      <c r="I44" s="34"/>
      <c r="J44" s="8"/>
      <c r="K44" s="8"/>
      <c r="L44" s="8"/>
      <c r="M44" s="8"/>
      <c r="N44" s="8"/>
      <c r="O44" s="33"/>
    </row>
    <row r="45" spans="1:15" ht="15">
      <c r="A45" s="26"/>
      <c r="G45" s="8"/>
      <c r="H45" s="8"/>
      <c r="I45" s="34"/>
      <c r="J45" s="8"/>
      <c r="K45" s="8"/>
      <c r="L45" s="8"/>
      <c r="M45" s="8"/>
      <c r="N45" s="8"/>
      <c r="O45" s="33"/>
    </row>
    <row r="46" spans="1:15" ht="15">
      <c r="A46" s="26"/>
      <c r="G46" s="8"/>
      <c r="H46" s="8"/>
      <c r="I46" s="34"/>
      <c r="J46" s="8"/>
      <c r="K46" s="8"/>
      <c r="L46" s="8"/>
      <c r="M46" s="8"/>
      <c r="N46" s="8"/>
      <c r="O46" s="33"/>
    </row>
    <row r="47" spans="1:15" ht="15">
      <c r="A47" s="26"/>
      <c r="G47" s="8"/>
      <c r="H47" s="8"/>
      <c r="I47" s="34"/>
      <c r="J47" s="8"/>
      <c r="K47" s="8"/>
      <c r="L47" s="8"/>
      <c r="M47" s="8"/>
      <c r="N47" s="8"/>
      <c r="O47" s="33"/>
    </row>
    <row r="48" spans="7:15" ht="15">
      <c r="G48" s="8"/>
      <c r="H48" s="8"/>
      <c r="I48" s="34"/>
      <c r="J48" s="8"/>
      <c r="K48" s="8"/>
      <c r="L48" s="8"/>
      <c r="M48" s="8"/>
      <c r="N48" s="8"/>
      <c r="O48" s="33"/>
    </row>
    <row r="49" spans="1:15" ht="15">
      <c r="A49" s="26"/>
      <c r="G49" s="8"/>
      <c r="H49" s="8"/>
      <c r="I49" s="34"/>
      <c r="J49" s="8"/>
      <c r="K49" s="8"/>
      <c r="L49" s="8"/>
      <c r="M49" s="8"/>
      <c r="N49" s="8"/>
      <c r="O49" s="33"/>
    </row>
    <row r="50" spans="1:15" ht="15">
      <c r="A50" s="26"/>
      <c r="G50" s="8"/>
      <c r="H50" s="8"/>
      <c r="I50" s="34"/>
      <c r="J50" s="8"/>
      <c r="K50" s="8"/>
      <c r="L50" s="8"/>
      <c r="M50" s="8"/>
      <c r="N50" s="8"/>
      <c r="O50" s="33"/>
    </row>
    <row r="51" spans="1:15" ht="15">
      <c r="A51" s="26"/>
      <c r="G51" s="8"/>
      <c r="H51" s="8"/>
      <c r="I51" s="34"/>
      <c r="J51" s="8"/>
      <c r="K51" s="8"/>
      <c r="L51" s="8"/>
      <c r="M51" s="8"/>
      <c r="N51" s="8"/>
      <c r="O51" s="33"/>
    </row>
    <row r="52" spans="1:15" ht="15">
      <c r="A52" s="26"/>
      <c r="G52" s="8"/>
      <c r="H52" s="8"/>
      <c r="I52" s="34"/>
      <c r="J52" s="8"/>
      <c r="K52" s="8"/>
      <c r="L52" s="8"/>
      <c r="M52" s="8"/>
      <c r="N52" s="8"/>
      <c r="O52" s="33"/>
    </row>
    <row r="53" spans="1:15" ht="15">
      <c r="A53" s="26"/>
      <c r="G53" s="8"/>
      <c r="H53" s="8"/>
      <c r="I53" s="34"/>
      <c r="J53" s="8"/>
      <c r="K53" s="8"/>
      <c r="L53" s="8"/>
      <c r="M53" s="8"/>
      <c r="N53" s="8"/>
      <c r="O53" s="33"/>
    </row>
    <row r="54" spans="1:15" ht="15">
      <c r="A54" s="32"/>
      <c r="G54" s="37"/>
      <c r="H54" s="37"/>
      <c r="I54" s="36"/>
      <c r="J54" s="37"/>
      <c r="K54" s="37"/>
      <c r="L54" s="37"/>
      <c r="M54" s="37"/>
      <c r="N54" s="37"/>
      <c r="O54" s="38"/>
    </row>
    <row r="55" spans="1:15" ht="15">
      <c r="A55" s="39"/>
      <c r="G55" s="31"/>
      <c r="H55" s="31"/>
      <c r="I55" s="36"/>
      <c r="J55" s="31"/>
      <c r="K55" s="31"/>
      <c r="L55" s="31"/>
      <c r="M55" s="31"/>
      <c r="N55" s="31"/>
      <c r="O55" s="38"/>
    </row>
    <row r="56" spans="1:15" ht="15">
      <c r="A56" s="39"/>
      <c r="G56" s="31"/>
      <c r="H56" s="31"/>
      <c r="I56" s="36"/>
      <c r="J56" s="31"/>
      <c r="K56" s="31"/>
      <c r="L56" s="31"/>
      <c r="M56" s="31"/>
      <c r="N56" s="31"/>
      <c r="O56" s="38"/>
    </row>
    <row r="57" spans="1:15" ht="15">
      <c r="A57" s="39"/>
      <c r="G57" s="31"/>
      <c r="H57" s="31"/>
      <c r="I57" s="36"/>
      <c r="J57" s="31"/>
      <c r="K57" s="31"/>
      <c r="L57" s="31"/>
      <c r="M57" s="31"/>
      <c r="N57" s="31"/>
      <c r="O57" s="38"/>
    </row>
    <row r="58" spans="1:15" ht="15">
      <c r="A58" s="39"/>
      <c r="G58" s="31"/>
      <c r="H58" s="31"/>
      <c r="I58" s="36"/>
      <c r="J58" s="31"/>
      <c r="K58" s="31"/>
      <c r="L58" s="31"/>
      <c r="M58" s="31"/>
      <c r="N58" s="31"/>
      <c r="O58" s="38"/>
    </row>
    <row r="59" spans="1:15" ht="15">
      <c r="A59" s="39"/>
      <c r="G59" s="31"/>
      <c r="H59" s="31"/>
      <c r="I59" s="36"/>
      <c r="J59" s="31"/>
      <c r="K59" s="31"/>
      <c r="L59" s="31"/>
      <c r="M59" s="31"/>
      <c r="N59" s="31"/>
      <c r="O59" s="38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6" width="9.00390625" style="2" customWidth="1"/>
    <col min="7" max="15" width="10.75390625" style="2" customWidth="1"/>
    <col min="16" max="17" width="5.375" style="3" bestFit="1" customWidth="1"/>
    <col min="18" max="18" width="6.25390625" style="3" customWidth="1"/>
    <col min="19" max="19" width="4.625" style="3" bestFit="1" customWidth="1"/>
    <col min="20" max="20" width="4.875" style="3" bestFit="1" customWidth="1"/>
    <col min="21" max="16384" width="9.125" style="3" customWidth="1"/>
  </cols>
  <sheetData>
    <row r="1" spans="1:15" ht="15">
      <c r="A1" s="1" t="s">
        <v>9</v>
      </c>
      <c r="I1" s="24"/>
      <c r="J1" s="24"/>
      <c r="O1" s="24"/>
    </row>
    <row r="2" spans="1:15" ht="15">
      <c r="A2" s="1" t="s">
        <v>88</v>
      </c>
      <c r="I2" s="24"/>
      <c r="J2" s="24"/>
      <c r="O2" s="24"/>
    </row>
    <row r="3" spans="9:15" ht="15">
      <c r="I3" s="24"/>
      <c r="J3" s="24"/>
      <c r="O3" s="24"/>
    </row>
    <row r="4" spans="9:20" ht="15">
      <c r="I4" s="24"/>
      <c r="J4" s="24"/>
      <c r="O4" s="24"/>
      <c r="Q4" s="1"/>
      <c r="R4" s="1"/>
      <c r="S4" s="1"/>
      <c r="T4" s="1"/>
    </row>
    <row r="5" spans="1:16" ht="15">
      <c r="A5" s="1" t="s">
        <v>76</v>
      </c>
      <c r="B5" s="2" t="s">
        <v>30</v>
      </c>
      <c r="C5" s="2" t="s">
        <v>32</v>
      </c>
      <c r="D5" s="2" t="s">
        <v>56</v>
      </c>
      <c r="E5" s="2" t="s">
        <v>31</v>
      </c>
      <c r="F5" s="2" t="s">
        <v>57</v>
      </c>
      <c r="G5" s="6"/>
      <c r="H5" s="6"/>
      <c r="I5" s="6"/>
      <c r="J5" s="6"/>
      <c r="K5" s="6"/>
      <c r="L5" s="6"/>
      <c r="M5" s="6"/>
      <c r="N5" s="6"/>
      <c r="O5" s="6"/>
      <c r="P5" s="19"/>
    </row>
    <row r="6" spans="1:21" ht="15">
      <c r="A6" s="1">
        <v>0</v>
      </c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6"/>
      <c r="H6" s="6"/>
      <c r="I6" s="9"/>
      <c r="J6" s="6"/>
      <c r="K6" s="6"/>
      <c r="L6" s="6"/>
      <c r="M6" s="6"/>
      <c r="N6" s="6"/>
      <c r="O6" s="9"/>
      <c r="P6" s="6"/>
      <c r="Q6" s="13"/>
      <c r="R6" s="13"/>
      <c r="S6" s="13"/>
      <c r="T6" s="13"/>
      <c r="U6" s="13"/>
    </row>
    <row r="7" spans="1:21" ht="15">
      <c r="A7" s="1">
        <v>1</v>
      </c>
      <c r="B7" s="28">
        <v>0.9800135501</v>
      </c>
      <c r="C7" s="28">
        <v>0.9664948454</v>
      </c>
      <c r="D7" s="28">
        <v>0.9787735849</v>
      </c>
      <c r="E7" s="28">
        <v>0.9706314244</v>
      </c>
      <c r="F7" s="28">
        <v>0.9587628866</v>
      </c>
      <c r="G7" s="8"/>
      <c r="H7" s="8"/>
      <c r="I7" s="34"/>
      <c r="J7" s="8"/>
      <c r="K7" s="8"/>
      <c r="L7" s="8"/>
      <c r="M7" s="8"/>
      <c r="N7" s="8"/>
      <c r="O7" s="33"/>
      <c r="P7" s="6"/>
      <c r="Q7" s="13"/>
      <c r="R7" s="13"/>
      <c r="S7" s="13"/>
      <c r="T7" s="13"/>
      <c r="U7" s="13"/>
    </row>
    <row r="8" spans="1:21" ht="15">
      <c r="A8" s="1">
        <v>2</v>
      </c>
      <c r="B8" s="28">
        <v>0.9638663053</v>
      </c>
      <c r="C8" s="28">
        <v>0.9371134021</v>
      </c>
      <c r="D8" s="28">
        <v>0.945754717</v>
      </c>
      <c r="E8" s="28">
        <v>0.9441997063</v>
      </c>
      <c r="F8" s="28">
        <v>0.9268041237</v>
      </c>
      <c r="G8" s="8"/>
      <c r="H8" s="8"/>
      <c r="I8" s="34"/>
      <c r="J8" s="8"/>
      <c r="K8" s="8"/>
      <c r="L8" s="8"/>
      <c r="M8" s="8"/>
      <c r="N8" s="8"/>
      <c r="O8" s="33"/>
      <c r="P8" s="6"/>
      <c r="Q8" s="13"/>
      <c r="R8" s="13"/>
      <c r="S8" s="13"/>
      <c r="T8" s="13"/>
      <c r="U8" s="13"/>
    </row>
    <row r="9" spans="1:21" ht="15">
      <c r="A9" s="1">
        <v>3</v>
      </c>
      <c r="B9" s="28">
        <v>0.9486224029</v>
      </c>
      <c r="C9" s="28">
        <v>0.9127147766</v>
      </c>
      <c r="D9" s="28">
        <v>0.9268867925</v>
      </c>
      <c r="E9" s="28">
        <v>0.9236417034</v>
      </c>
      <c r="F9" s="28">
        <v>0.8896907216</v>
      </c>
      <c r="G9" s="8"/>
      <c r="H9" s="8"/>
      <c r="I9" s="34"/>
      <c r="J9" s="8"/>
      <c r="K9" s="8"/>
      <c r="L9" s="8"/>
      <c r="M9" s="8"/>
      <c r="N9" s="8"/>
      <c r="O9" s="33"/>
      <c r="P9" s="6"/>
      <c r="Q9" s="13"/>
      <c r="R9" s="13"/>
      <c r="S9" s="13"/>
      <c r="T9" s="13"/>
      <c r="U9" s="13"/>
    </row>
    <row r="10" spans="1:21" ht="15">
      <c r="A10" s="1">
        <v>4</v>
      </c>
      <c r="B10" s="28">
        <v>0.934733514</v>
      </c>
      <c r="C10" s="28">
        <v>0.893814433</v>
      </c>
      <c r="D10" s="28">
        <v>0.9080188679</v>
      </c>
      <c r="E10" s="28">
        <v>0.907978463</v>
      </c>
      <c r="F10" s="28">
        <v>0.8659793814</v>
      </c>
      <c r="G10" s="8"/>
      <c r="H10" s="8"/>
      <c r="I10" s="34"/>
      <c r="J10" s="8"/>
      <c r="K10" s="8"/>
      <c r="L10" s="8"/>
      <c r="M10" s="8"/>
      <c r="N10" s="8"/>
      <c r="O10" s="33"/>
      <c r="P10" s="6"/>
      <c r="Q10" s="13"/>
      <c r="R10" s="13"/>
      <c r="S10" s="13"/>
      <c r="T10" s="13"/>
      <c r="U10" s="13"/>
    </row>
    <row r="11" spans="1:20" ht="15">
      <c r="A11" s="1">
        <v>5</v>
      </c>
      <c r="B11" s="28">
        <v>0.9200542005</v>
      </c>
      <c r="C11" s="28">
        <v>0.8738831615</v>
      </c>
      <c r="D11" s="28">
        <v>0.8820754717</v>
      </c>
      <c r="E11" s="28">
        <v>0.8854625551</v>
      </c>
      <c r="F11" s="28">
        <v>0.8443298969</v>
      </c>
      <c r="G11" s="8"/>
      <c r="H11" s="8"/>
      <c r="I11" s="34"/>
      <c r="J11" s="8"/>
      <c r="K11" s="8"/>
      <c r="L11" s="8"/>
      <c r="M11" s="8"/>
      <c r="N11" s="8"/>
      <c r="O11" s="33"/>
      <c r="P11" s="22"/>
      <c r="Q11" s="13"/>
      <c r="R11" s="13"/>
      <c r="S11" s="13"/>
      <c r="T11" s="13"/>
    </row>
    <row r="12" spans="1:20" ht="15">
      <c r="A12" s="1">
        <v>6</v>
      </c>
      <c r="B12" s="28">
        <v>0.9061653117</v>
      </c>
      <c r="C12" s="28">
        <v>0.8549828179</v>
      </c>
      <c r="D12" s="28">
        <v>0.8726415094</v>
      </c>
      <c r="E12" s="28">
        <v>0.8678414097</v>
      </c>
      <c r="F12" s="28">
        <v>0.8154639175</v>
      </c>
      <c r="G12" s="8"/>
      <c r="H12" s="8"/>
      <c r="I12" s="34"/>
      <c r="J12" s="8"/>
      <c r="K12" s="8"/>
      <c r="L12" s="8"/>
      <c r="M12" s="8"/>
      <c r="N12" s="8"/>
      <c r="O12" s="33"/>
      <c r="P12" s="6"/>
      <c r="Q12" s="13"/>
      <c r="R12" s="13"/>
      <c r="S12" s="13"/>
      <c r="T12" s="13"/>
    </row>
    <row r="13" spans="1:20" ht="15">
      <c r="A13" s="1">
        <v>7</v>
      </c>
      <c r="B13" s="28">
        <v>0.8949864499</v>
      </c>
      <c r="C13" s="28">
        <v>0.8386597938</v>
      </c>
      <c r="D13" s="28">
        <v>0.8608490566</v>
      </c>
      <c r="E13" s="28">
        <v>0.8536465981</v>
      </c>
      <c r="F13" s="28">
        <v>0.7927835052</v>
      </c>
      <c r="G13" s="8"/>
      <c r="H13" s="8"/>
      <c r="I13" s="34"/>
      <c r="J13" s="8"/>
      <c r="K13" s="8"/>
      <c r="L13" s="8"/>
      <c r="M13" s="8"/>
      <c r="N13" s="8"/>
      <c r="O13" s="33"/>
      <c r="P13" s="6"/>
      <c r="Q13" s="13"/>
      <c r="R13" s="13"/>
      <c r="S13" s="13"/>
      <c r="T13" s="13"/>
    </row>
    <row r="14" spans="1:20" ht="15">
      <c r="A14" s="1">
        <v>8</v>
      </c>
      <c r="B14" s="28">
        <v>0.8852755194</v>
      </c>
      <c r="C14" s="28">
        <v>0.8228522337</v>
      </c>
      <c r="D14" s="28">
        <v>0.8443396226</v>
      </c>
      <c r="E14" s="28">
        <v>0.8409202154</v>
      </c>
      <c r="F14" s="28">
        <v>0.7639175258</v>
      </c>
      <c r="G14" s="8"/>
      <c r="H14" s="8"/>
      <c r="I14" s="34"/>
      <c r="J14" s="8"/>
      <c r="K14" s="8"/>
      <c r="L14" s="8"/>
      <c r="M14" s="8"/>
      <c r="N14" s="8"/>
      <c r="O14" s="33"/>
      <c r="P14" s="6"/>
      <c r="Q14" s="13"/>
      <c r="R14" s="13"/>
      <c r="S14" s="13"/>
      <c r="T14" s="13"/>
    </row>
    <row r="15" spans="1:20" ht="15">
      <c r="A15" s="1">
        <v>9</v>
      </c>
      <c r="B15" s="28">
        <v>0.875</v>
      </c>
      <c r="C15" s="28">
        <v>0.8034364261</v>
      </c>
      <c r="D15" s="28">
        <v>0.8349056604</v>
      </c>
      <c r="E15" s="28">
        <v>0.8198727362</v>
      </c>
      <c r="F15" s="28">
        <v>0.7422680412</v>
      </c>
      <c r="G15" s="8"/>
      <c r="H15" s="8"/>
      <c r="I15" s="34"/>
      <c r="J15" s="8"/>
      <c r="K15" s="8"/>
      <c r="L15" s="8"/>
      <c r="M15" s="8"/>
      <c r="N15" s="8"/>
      <c r="O15" s="33"/>
      <c r="P15" s="6"/>
      <c r="Q15" s="13"/>
      <c r="R15" s="13"/>
      <c r="S15" s="13"/>
      <c r="T15" s="13"/>
    </row>
    <row r="16" spans="1:20" ht="15">
      <c r="A16" s="1">
        <v>10</v>
      </c>
      <c r="B16" s="28">
        <v>0.8632565492</v>
      </c>
      <c r="C16" s="28">
        <v>0.7823024055</v>
      </c>
      <c r="D16" s="28">
        <v>0.8113207547</v>
      </c>
      <c r="E16" s="28">
        <v>0.7978463045</v>
      </c>
      <c r="F16" s="28">
        <v>0.7175257732</v>
      </c>
      <c r="G16" s="8"/>
      <c r="H16" s="8"/>
      <c r="I16" s="34"/>
      <c r="J16" s="8"/>
      <c r="K16" s="8"/>
      <c r="L16" s="8"/>
      <c r="M16" s="8"/>
      <c r="N16" s="8"/>
      <c r="O16" s="33"/>
      <c r="P16" s="6"/>
      <c r="Q16" s="13"/>
      <c r="R16" s="13"/>
      <c r="S16" s="13"/>
      <c r="T16" s="13"/>
    </row>
    <row r="17" spans="1:20" ht="15">
      <c r="A17" s="1">
        <v>11</v>
      </c>
      <c r="B17" s="28">
        <v>0.8526422764</v>
      </c>
      <c r="C17" s="28">
        <v>0.7697594502</v>
      </c>
      <c r="D17" s="28">
        <v>0.7995283019</v>
      </c>
      <c r="E17" s="28">
        <v>0.7831620166</v>
      </c>
      <c r="F17" s="28">
        <v>0.7010309278</v>
      </c>
      <c r="G17" s="8"/>
      <c r="H17" s="8"/>
      <c r="I17" s="34"/>
      <c r="J17" s="8"/>
      <c r="K17" s="8"/>
      <c r="L17" s="8"/>
      <c r="M17" s="8"/>
      <c r="N17" s="8"/>
      <c r="O17" s="33"/>
      <c r="P17" s="13"/>
      <c r="Q17" s="13"/>
      <c r="R17" s="13"/>
      <c r="S17" s="13"/>
      <c r="T17" s="13"/>
    </row>
    <row r="18" spans="1:20" ht="15">
      <c r="A18" s="1">
        <v>12</v>
      </c>
      <c r="B18" s="28">
        <v>0.8397696477</v>
      </c>
      <c r="C18" s="28">
        <v>0.7517182131</v>
      </c>
      <c r="D18" s="28">
        <v>0.7806603774</v>
      </c>
      <c r="E18" s="28">
        <v>0.7670093</v>
      </c>
      <c r="F18" s="28">
        <v>0.6721649485</v>
      </c>
      <c r="G18" s="8"/>
      <c r="H18" s="8"/>
      <c r="I18" s="34"/>
      <c r="J18" s="8"/>
      <c r="K18" s="8"/>
      <c r="L18" s="8"/>
      <c r="M18" s="8"/>
      <c r="N18" s="8"/>
      <c r="O18" s="33"/>
      <c r="Q18" s="13"/>
      <c r="R18" s="13"/>
      <c r="S18" s="13"/>
      <c r="T18" s="13"/>
    </row>
    <row r="19" spans="1:20" ht="15">
      <c r="A19" s="1">
        <v>13</v>
      </c>
      <c r="B19" s="28">
        <v>0.8278003613</v>
      </c>
      <c r="C19" s="28">
        <v>0.7341924399</v>
      </c>
      <c r="D19" s="28">
        <v>0.7594339623</v>
      </c>
      <c r="E19" s="28">
        <v>0.7503671072</v>
      </c>
      <c r="F19" s="28">
        <v>0.6505154639</v>
      </c>
      <c r="G19" s="8"/>
      <c r="H19" s="8"/>
      <c r="I19" s="34"/>
      <c r="J19" s="8"/>
      <c r="K19" s="8"/>
      <c r="L19" s="8"/>
      <c r="M19" s="8"/>
      <c r="N19" s="8"/>
      <c r="O19" s="33"/>
      <c r="P19" s="1"/>
      <c r="Q19" s="13"/>
      <c r="R19" s="13"/>
      <c r="S19" s="13"/>
      <c r="T19" s="13"/>
    </row>
    <row r="20" spans="1:20" ht="15">
      <c r="A20" s="1">
        <v>14</v>
      </c>
      <c r="B20" s="28">
        <v>0.815831075</v>
      </c>
      <c r="C20" s="28">
        <v>0.7149484536</v>
      </c>
      <c r="D20" s="28">
        <v>0.7523584906</v>
      </c>
      <c r="E20" s="28">
        <v>0.7307880568</v>
      </c>
      <c r="F20" s="28">
        <v>0.6257731959</v>
      </c>
      <c r="G20" s="8"/>
      <c r="H20" s="8"/>
      <c r="I20" s="34"/>
      <c r="J20" s="8"/>
      <c r="K20" s="8"/>
      <c r="L20" s="8"/>
      <c r="M20" s="8"/>
      <c r="N20" s="8"/>
      <c r="O20" s="33"/>
      <c r="P20" s="19"/>
      <c r="Q20" s="13"/>
      <c r="R20" s="13"/>
      <c r="S20" s="13"/>
      <c r="T20" s="13"/>
    </row>
    <row r="21" spans="1:20" ht="15">
      <c r="A21" s="1">
        <v>15</v>
      </c>
      <c r="B21" s="28">
        <v>0.8051038844</v>
      </c>
      <c r="C21" s="28">
        <v>0.6986254296</v>
      </c>
      <c r="D21" s="28">
        <v>0.7311320755</v>
      </c>
      <c r="E21" s="28">
        <v>0.7175721977</v>
      </c>
      <c r="F21" s="28">
        <v>0.6092783505</v>
      </c>
      <c r="G21" s="8"/>
      <c r="H21" s="8"/>
      <c r="I21" s="34"/>
      <c r="J21" s="8"/>
      <c r="K21" s="8"/>
      <c r="L21" s="8"/>
      <c r="M21" s="8"/>
      <c r="N21" s="8"/>
      <c r="O21" s="33"/>
      <c r="P21" s="6"/>
      <c r="Q21" s="13"/>
      <c r="R21" s="13"/>
      <c r="S21" s="13"/>
      <c r="T21" s="13"/>
    </row>
    <row r="22" spans="1:20" ht="15">
      <c r="A22" s="1">
        <v>16</v>
      </c>
      <c r="B22" s="28">
        <v>0.7949412827</v>
      </c>
      <c r="C22" s="28">
        <v>0.6824742268</v>
      </c>
      <c r="D22" s="28">
        <v>0.7264150943</v>
      </c>
      <c r="E22" s="28">
        <v>0.6989720999</v>
      </c>
      <c r="F22" s="28">
        <v>0.5917525773</v>
      </c>
      <c r="G22" s="8"/>
      <c r="H22" s="8"/>
      <c r="I22" s="34"/>
      <c r="J22" s="8"/>
      <c r="K22" s="8"/>
      <c r="L22" s="8"/>
      <c r="M22" s="8"/>
      <c r="N22" s="8"/>
      <c r="O22" s="33"/>
      <c r="P22" s="6"/>
      <c r="Q22" s="13"/>
      <c r="R22" s="13"/>
      <c r="S22" s="13"/>
      <c r="T22" s="13"/>
    </row>
    <row r="23" spans="1:20" ht="15">
      <c r="A23" s="1">
        <v>17</v>
      </c>
      <c r="B23" s="28">
        <v>0.7859078591</v>
      </c>
      <c r="C23" s="28">
        <v>0.6713058419</v>
      </c>
      <c r="D23" s="28">
        <v>0.7216981132</v>
      </c>
      <c r="E23" s="28">
        <v>0.6867351933</v>
      </c>
      <c r="F23" s="28">
        <v>0.5824742268</v>
      </c>
      <c r="G23" s="8"/>
      <c r="H23" s="8"/>
      <c r="I23" s="34"/>
      <c r="J23" s="8"/>
      <c r="K23" s="8"/>
      <c r="L23" s="8"/>
      <c r="M23" s="8"/>
      <c r="N23" s="8"/>
      <c r="O23" s="33"/>
      <c r="P23" s="6"/>
      <c r="Q23" s="13"/>
      <c r="R23" s="13"/>
      <c r="S23" s="13"/>
      <c r="T23" s="13"/>
    </row>
    <row r="24" spans="1:20" ht="15">
      <c r="A24" s="1">
        <v>18</v>
      </c>
      <c r="B24" s="28">
        <v>0.7755194219</v>
      </c>
      <c r="C24" s="28">
        <v>0.660137457</v>
      </c>
      <c r="D24" s="28">
        <v>0.7193396226</v>
      </c>
      <c r="E24" s="28">
        <v>0.6764561919</v>
      </c>
      <c r="F24" s="28">
        <v>0.5680412371</v>
      </c>
      <c r="G24" s="8"/>
      <c r="H24" s="8"/>
      <c r="I24" s="34"/>
      <c r="J24" s="8"/>
      <c r="K24" s="8"/>
      <c r="L24" s="8"/>
      <c r="M24" s="8"/>
      <c r="N24" s="8"/>
      <c r="O24" s="33"/>
      <c r="P24" s="6"/>
      <c r="Q24" s="13"/>
      <c r="R24" s="13"/>
      <c r="S24" s="13"/>
      <c r="T24" s="13"/>
    </row>
    <row r="25" spans="1:16" ht="15">
      <c r="A25" s="1">
        <v>19</v>
      </c>
      <c r="B25" s="28">
        <v>0.7653568202</v>
      </c>
      <c r="C25" s="28">
        <v>0.6493127148</v>
      </c>
      <c r="D25" s="28">
        <v>0.7122641509</v>
      </c>
      <c r="E25" s="28">
        <v>0.6637298091</v>
      </c>
      <c r="F25" s="28">
        <v>0.5556701031</v>
      </c>
      <c r="G25" s="8"/>
      <c r="H25" s="8"/>
      <c r="I25" s="34"/>
      <c r="J25" s="8"/>
      <c r="K25" s="8"/>
      <c r="L25" s="8"/>
      <c r="M25" s="8"/>
      <c r="N25" s="8"/>
      <c r="O25" s="33"/>
      <c r="P25" s="6"/>
    </row>
    <row r="26" spans="1:15" ht="15">
      <c r="A26" s="1">
        <v>20</v>
      </c>
      <c r="B26" s="28">
        <v>0.7577913279</v>
      </c>
      <c r="C26" s="28">
        <v>0.6372852234</v>
      </c>
      <c r="D26" s="28">
        <v>0.695754717</v>
      </c>
      <c r="E26" s="28">
        <v>0.6549192364</v>
      </c>
      <c r="F26" s="28">
        <v>0.5432989691</v>
      </c>
      <c r="G26" s="8"/>
      <c r="H26" s="8"/>
      <c r="I26" s="34"/>
      <c r="J26" s="8"/>
      <c r="K26" s="8"/>
      <c r="L26" s="8"/>
      <c r="M26" s="8"/>
      <c r="N26" s="8"/>
      <c r="O26" s="33"/>
    </row>
    <row r="27" spans="1:15" ht="15">
      <c r="A27" s="1">
        <v>21</v>
      </c>
      <c r="B27" s="28">
        <v>0.7484191509</v>
      </c>
      <c r="C27" s="28">
        <v>0.6271477663</v>
      </c>
      <c r="D27" s="28">
        <v>0.6863207547</v>
      </c>
      <c r="E27" s="28">
        <v>0.6451297112</v>
      </c>
      <c r="F27" s="28">
        <v>0.5298969072</v>
      </c>
      <c r="G27" s="8"/>
      <c r="H27" s="8"/>
      <c r="I27" s="34"/>
      <c r="J27" s="8"/>
      <c r="K27" s="8"/>
      <c r="L27" s="8"/>
      <c r="M27" s="8"/>
      <c r="N27" s="8"/>
      <c r="O27" s="33"/>
    </row>
    <row r="28" spans="1:15" ht="15">
      <c r="A28" s="1">
        <v>22</v>
      </c>
      <c r="B28" s="28">
        <v>0.7404019874</v>
      </c>
      <c r="C28" s="28">
        <v>0.6163230241</v>
      </c>
      <c r="D28" s="28">
        <v>0.6698113208</v>
      </c>
      <c r="E28" s="28">
        <v>0.635340186</v>
      </c>
      <c r="F28" s="28">
        <v>0.5226804124</v>
      </c>
      <c r="G28" s="8"/>
      <c r="H28" s="8"/>
      <c r="I28" s="34"/>
      <c r="J28" s="8"/>
      <c r="K28" s="8"/>
      <c r="L28" s="8"/>
      <c r="M28" s="8"/>
      <c r="N28" s="8"/>
      <c r="O28" s="33"/>
    </row>
    <row r="29" spans="1:15" ht="15">
      <c r="A29" s="1">
        <v>23</v>
      </c>
      <c r="B29" s="28">
        <v>0.7313685637</v>
      </c>
      <c r="C29" s="28">
        <v>0.60395189</v>
      </c>
      <c r="D29" s="28">
        <v>0.6580188679</v>
      </c>
      <c r="E29" s="28">
        <v>0.6250611845</v>
      </c>
      <c r="F29" s="28">
        <v>0.5113402062</v>
      </c>
      <c r="G29" s="8"/>
      <c r="H29" s="8"/>
      <c r="I29" s="34"/>
      <c r="J29" s="8"/>
      <c r="K29" s="8"/>
      <c r="L29" s="8"/>
      <c r="M29" s="8"/>
      <c r="N29" s="8"/>
      <c r="O29" s="33"/>
    </row>
    <row r="30" spans="1:15" ht="15">
      <c r="A30" s="1">
        <v>24</v>
      </c>
      <c r="B30" s="28">
        <v>0.7224480578</v>
      </c>
      <c r="C30" s="28">
        <v>0.5912371134</v>
      </c>
      <c r="D30" s="28">
        <v>0.6485849057</v>
      </c>
      <c r="E30" s="28">
        <v>0.6142927068</v>
      </c>
      <c r="F30" s="28">
        <v>0.4958762887</v>
      </c>
      <c r="G30" s="8"/>
      <c r="H30" s="8"/>
      <c r="I30" s="34"/>
      <c r="J30" s="8"/>
      <c r="K30" s="8"/>
      <c r="L30" s="8"/>
      <c r="M30" s="8"/>
      <c r="N30" s="8"/>
      <c r="O30" s="33"/>
    </row>
    <row r="31" spans="1:15" ht="15">
      <c r="A31" s="26"/>
      <c r="B31" s="35"/>
      <c r="C31" s="35"/>
      <c r="D31" s="35"/>
      <c r="E31" s="35"/>
      <c r="F31" s="35"/>
      <c r="G31" s="8"/>
      <c r="H31" s="8"/>
      <c r="I31" s="34"/>
      <c r="J31" s="8"/>
      <c r="K31" s="8"/>
      <c r="L31" s="8"/>
      <c r="M31" s="8"/>
      <c r="N31" s="8"/>
      <c r="O31" s="33"/>
    </row>
    <row r="32" spans="1:15" ht="15">
      <c r="A32" s="26"/>
      <c r="B32" s="35"/>
      <c r="C32" s="35"/>
      <c r="D32" s="35"/>
      <c r="E32" s="35"/>
      <c r="F32" s="35"/>
      <c r="G32" s="8"/>
      <c r="H32" s="8"/>
      <c r="I32" s="34"/>
      <c r="J32" s="8"/>
      <c r="K32" s="8"/>
      <c r="L32" s="8"/>
      <c r="M32" s="8"/>
      <c r="N32" s="8"/>
      <c r="O32" s="33"/>
    </row>
    <row r="33" spans="1:15" ht="15">
      <c r="A33" s="26"/>
      <c r="B33" s="35"/>
      <c r="C33" s="35"/>
      <c r="D33" s="35"/>
      <c r="E33" s="35"/>
      <c r="F33" s="35"/>
      <c r="G33" s="8"/>
      <c r="H33" s="8"/>
      <c r="I33" s="34"/>
      <c r="J33" s="8"/>
      <c r="K33" s="8"/>
      <c r="L33" s="8"/>
      <c r="M33" s="8"/>
      <c r="N33" s="8"/>
      <c r="O33" s="33"/>
    </row>
    <row r="34" spans="1:15" ht="15">
      <c r="A34" s="26"/>
      <c r="B34" s="35"/>
      <c r="C34" s="35"/>
      <c r="D34" s="35"/>
      <c r="E34" s="35"/>
      <c r="F34" s="35"/>
      <c r="G34" s="8"/>
      <c r="H34" s="8"/>
      <c r="I34" s="34"/>
      <c r="J34" s="8"/>
      <c r="K34" s="8"/>
      <c r="L34" s="8"/>
      <c r="M34" s="8"/>
      <c r="N34" s="8"/>
      <c r="O34" s="33"/>
    </row>
    <row r="35" spans="1:15" ht="15">
      <c r="A35" s="26"/>
      <c r="B35" s="35"/>
      <c r="C35" s="35"/>
      <c r="D35" s="35"/>
      <c r="E35" s="35"/>
      <c r="F35" s="35"/>
      <c r="G35" s="8"/>
      <c r="H35" s="8"/>
      <c r="I35" s="34"/>
      <c r="J35" s="8"/>
      <c r="K35" s="8"/>
      <c r="L35" s="8"/>
      <c r="M35" s="8"/>
      <c r="N35" s="8"/>
      <c r="O35" s="33"/>
    </row>
    <row r="36" spans="2:15" ht="15">
      <c r="B36" s="35"/>
      <c r="C36" s="35"/>
      <c r="D36" s="35"/>
      <c r="E36" s="35"/>
      <c r="F36" s="35"/>
      <c r="G36" s="8"/>
      <c r="H36" s="8"/>
      <c r="I36" s="34"/>
      <c r="J36" s="8"/>
      <c r="K36" s="8"/>
      <c r="L36" s="8"/>
      <c r="M36" s="8"/>
      <c r="N36" s="8"/>
      <c r="O36" s="33"/>
    </row>
    <row r="37" spans="1:15" ht="15">
      <c r="A37" s="26"/>
      <c r="B37" s="35"/>
      <c r="C37" s="35"/>
      <c r="D37" s="35"/>
      <c r="E37" s="35"/>
      <c r="F37" s="35"/>
      <c r="G37" s="8"/>
      <c r="H37" s="8"/>
      <c r="I37" s="34"/>
      <c r="J37" s="8"/>
      <c r="K37" s="8"/>
      <c r="L37" s="8"/>
      <c r="M37" s="8"/>
      <c r="N37" s="8"/>
      <c r="O37" s="33"/>
    </row>
    <row r="38" spans="1:15" ht="15">
      <c r="A38" s="26"/>
      <c r="B38" s="35"/>
      <c r="C38" s="35"/>
      <c r="D38" s="35"/>
      <c r="E38" s="35"/>
      <c r="F38" s="35"/>
      <c r="G38" s="8"/>
      <c r="H38" s="8"/>
      <c r="I38" s="34"/>
      <c r="J38" s="8"/>
      <c r="K38" s="8"/>
      <c r="L38" s="8"/>
      <c r="M38" s="8"/>
      <c r="N38" s="8"/>
      <c r="O38" s="33"/>
    </row>
    <row r="39" spans="1:15" ht="15">
      <c r="A39" s="26"/>
      <c r="B39" s="35"/>
      <c r="C39" s="35"/>
      <c r="D39" s="35"/>
      <c r="E39" s="35"/>
      <c r="F39" s="35"/>
      <c r="G39" s="8"/>
      <c r="H39" s="8"/>
      <c r="I39" s="34"/>
      <c r="J39" s="8"/>
      <c r="K39" s="8"/>
      <c r="L39" s="8"/>
      <c r="M39" s="8"/>
      <c r="N39" s="8"/>
      <c r="O39" s="33"/>
    </row>
    <row r="40" spans="1:15" ht="15">
      <c r="A40" s="26"/>
      <c r="B40" s="35"/>
      <c r="C40" s="35"/>
      <c r="D40" s="35"/>
      <c r="E40" s="35"/>
      <c r="F40" s="35"/>
      <c r="G40" s="8"/>
      <c r="H40" s="8"/>
      <c r="I40" s="34"/>
      <c r="J40" s="8"/>
      <c r="K40" s="8"/>
      <c r="L40" s="8"/>
      <c r="M40" s="8"/>
      <c r="N40" s="8"/>
      <c r="O40" s="33"/>
    </row>
    <row r="41" spans="1:15" ht="15">
      <c r="A41" s="26"/>
      <c r="B41" s="35"/>
      <c r="C41" s="35"/>
      <c r="D41" s="35"/>
      <c r="E41" s="35"/>
      <c r="F41" s="35"/>
      <c r="G41" s="8"/>
      <c r="H41" s="8"/>
      <c r="I41" s="34"/>
      <c r="J41" s="8"/>
      <c r="K41" s="8"/>
      <c r="L41" s="8"/>
      <c r="M41" s="8"/>
      <c r="N41" s="8"/>
      <c r="O41" s="33"/>
    </row>
    <row r="42" spans="2:15" ht="15" customHeight="1">
      <c r="B42" s="35"/>
      <c r="C42" s="35"/>
      <c r="D42" s="35"/>
      <c r="E42" s="35"/>
      <c r="F42" s="35"/>
      <c r="G42" s="8"/>
      <c r="H42" s="8"/>
      <c r="I42" s="34"/>
      <c r="J42" s="8"/>
      <c r="K42" s="8"/>
      <c r="L42" s="8"/>
      <c r="M42" s="8"/>
      <c r="N42" s="8"/>
      <c r="O42" s="33"/>
    </row>
    <row r="43" spans="1:15" ht="15" customHeight="1">
      <c r="A43" s="26"/>
      <c r="B43" s="35"/>
      <c r="C43" s="35"/>
      <c r="D43" s="35"/>
      <c r="E43" s="35"/>
      <c r="F43" s="35"/>
      <c r="G43" s="8"/>
      <c r="H43" s="8"/>
      <c r="I43" s="34"/>
      <c r="J43" s="8"/>
      <c r="K43" s="8"/>
      <c r="L43" s="8"/>
      <c r="M43" s="8"/>
      <c r="N43" s="8"/>
      <c r="O43" s="33"/>
    </row>
    <row r="44" spans="1:15" ht="15">
      <c r="A44" s="26"/>
      <c r="G44" s="8"/>
      <c r="H44" s="8"/>
      <c r="I44" s="34"/>
      <c r="J44" s="8"/>
      <c r="K44" s="8"/>
      <c r="L44" s="8"/>
      <c r="M44" s="8"/>
      <c r="N44" s="8"/>
      <c r="O44" s="33"/>
    </row>
    <row r="45" spans="1:15" ht="15">
      <c r="A45" s="26"/>
      <c r="G45" s="8"/>
      <c r="H45" s="8"/>
      <c r="I45" s="34"/>
      <c r="J45" s="8"/>
      <c r="K45" s="8"/>
      <c r="L45" s="8"/>
      <c r="M45" s="8"/>
      <c r="N45" s="8"/>
      <c r="O45" s="33"/>
    </row>
    <row r="46" spans="1:15" ht="15">
      <c r="A46" s="26"/>
      <c r="G46" s="8"/>
      <c r="H46" s="8"/>
      <c r="I46" s="34"/>
      <c r="J46" s="8"/>
      <c r="K46" s="8"/>
      <c r="L46" s="8"/>
      <c r="M46" s="8"/>
      <c r="N46" s="8"/>
      <c r="O46" s="33"/>
    </row>
    <row r="47" spans="1:15" ht="15">
      <c r="A47" s="26"/>
      <c r="G47" s="8"/>
      <c r="H47" s="8"/>
      <c r="I47" s="34"/>
      <c r="J47" s="8"/>
      <c r="K47" s="8"/>
      <c r="L47" s="8"/>
      <c r="M47" s="8"/>
      <c r="N47" s="8"/>
      <c r="O47" s="33"/>
    </row>
    <row r="48" spans="7:15" ht="15">
      <c r="G48" s="8"/>
      <c r="H48" s="8"/>
      <c r="I48" s="34"/>
      <c r="J48" s="8"/>
      <c r="K48" s="8"/>
      <c r="L48" s="8"/>
      <c r="M48" s="8"/>
      <c r="N48" s="8"/>
      <c r="O48" s="33"/>
    </row>
    <row r="49" spans="1:15" ht="15">
      <c r="A49" s="26"/>
      <c r="G49" s="8"/>
      <c r="H49" s="8"/>
      <c r="I49" s="34"/>
      <c r="J49" s="8"/>
      <c r="K49" s="8"/>
      <c r="L49" s="8"/>
      <c r="M49" s="8"/>
      <c r="N49" s="8"/>
      <c r="O49" s="33"/>
    </row>
    <row r="50" spans="1:15" ht="15">
      <c r="A50" s="26"/>
      <c r="G50" s="8"/>
      <c r="H50" s="8"/>
      <c r="I50" s="34"/>
      <c r="J50" s="8"/>
      <c r="K50" s="8"/>
      <c r="L50" s="8"/>
      <c r="M50" s="8"/>
      <c r="N50" s="8"/>
      <c r="O50" s="33"/>
    </row>
    <row r="51" spans="1:15" ht="15">
      <c r="A51" s="26"/>
      <c r="G51" s="8"/>
      <c r="H51" s="8"/>
      <c r="I51" s="34"/>
      <c r="J51" s="8"/>
      <c r="K51" s="8"/>
      <c r="L51" s="8"/>
      <c r="M51" s="8"/>
      <c r="N51" s="8"/>
      <c r="O51" s="33"/>
    </row>
    <row r="52" spans="1:15" ht="15">
      <c r="A52" s="26"/>
      <c r="G52" s="8"/>
      <c r="H52" s="8"/>
      <c r="I52" s="34"/>
      <c r="J52" s="8"/>
      <c r="K52" s="8"/>
      <c r="L52" s="8"/>
      <c r="M52" s="8"/>
      <c r="N52" s="8"/>
      <c r="O52" s="33"/>
    </row>
    <row r="53" spans="1:15" ht="15">
      <c r="A53" s="26"/>
      <c r="G53" s="8"/>
      <c r="H53" s="8"/>
      <c r="I53" s="34"/>
      <c r="J53" s="8"/>
      <c r="K53" s="8"/>
      <c r="L53" s="8"/>
      <c r="M53" s="8"/>
      <c r="N53" s="8"/>
      <c r="O53" s="33"/>
    </row>
    <row r="54" spans="1:15" ht="15">
      <c r="A54" s="32"/>
      <c r="G54" s="37"/>
      <c r="H54" s="37"/>
      <c r="I54" s="36"/>
      <c r="J54" s="37"/>
      <c r="K54" s="37"/>
      <c r="L54" s="37"/>
      <c r="M54" s="37"/>
      <c r="N54" s="37"/>
      <c r="O54" s="38"/>
    </row>
    <row r="55" spans="1:15" ht="15">
      <c r="A55" s="39"/>
      <c r="G55" s="31"/>
      <c r="H55" s="31"/>
      <c r="I55" s="36"/>
      <c r="J55" s="31"/>
      <c r="K55" s="31"/>
      <c r="L55" s="31"/>
      <c r="M55" s="31"/>
      <c r="N55" s="31"/>
      <c r="O55" s="38"/>
    </row>
    <row r="56" spans="1:15" ht="15">
      <c r="A56" s="39"/>
      <c r="G56" s="31"/>
      <c r="H56" s="31"/>
      <c r="I56" s="36"/>
      <c r="J56" s="31"/>
      <c r="K56" s="31"/>
      <c r="L56" s="31"/>
      <c r="M56" s="31"/>
      <c r="N56" s="31"/>
      <c r="O56" s="38"/>
    </row>
    <row r="57" spans="1:15" ht="15">
      <c r="A57" s="39"/>
      <c r="G57" s="31"/>
      <c r="H57" s="31"/>
      <c r="I57" s="36"/>
      <c r="J57" s="31"/>
      <c r="K57" s="31"/>
      <c r="L57" s="31"/>
      <c r="M57" s="31"/>
      <c r="N57" s="31"/>
      <c r="O57" s="38"/>
    </row>
    <row r="58" spans="1:15" ht="15">
      <c r="A58" s="39"/>
      <c r="G58" s="31"/>
      <c r="H58" s="31"/>
      <c r="I58" s="36"/>
      <c r="J58" s="31"/>
      <c r="K58" s="31"/>
      <c r="L58" s="31"/>
      <c r="M58" s="31"/>
      <c r="N58" s="31"/>
      <c r="O58" s="38"/>
    </row>
    <row r="59" spans="1:15" ht="15">
      <c r="A59" s="39"/>
      <c r="G59" s="31"/>
      <c r="H59" s="31"/>
      <c r="I59" s="36"/>
      <c r="J59" s="31"/>
      <c r="K59" s="31"/>
      <c r="L59" s="31"/>
      <c r="M59" s="31"/>
      <c r="N59" s="31"/>
      <c r="O59" s="38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6" width="9.00390625" style="2" customWidth="1"/>
    <col min="7" max="15" width="10.75390625" style="2" customWidth="1"/>
    <col min="16" max="17" width="5.375" style="3" bestFit="1" customWidth="1"/>
    <col min="18" max="18" width="6.25390625" style="3" customWidth="1"/>
    <col min="19" max="19" width="4.625" style="3" bestFit="1" customWidth="1"/>
    <col min="20" max="20" width="4.875" style="3" bestFit="1" customWidth="1"/>
    <col min="21" max="16384" width="9.125" style="3" customWidth="1"/>
  </cols>
  <sheetData>
    <row r="1" spans="1:15" ht="15">
      <c r="A1" s="1" t="s">
        <v>10</v>
      </c>
      <c r="I1" s="24"/>
      <c r="J1" s="24"/>
      <c r="O1" s="24"/>
    </row>
    <row r="2" spans="1:15" ht="15">
      <c r="A2" s="1" t="s">
        <v>89</v>
      </c>
      <c r="I2" s="24"/>
      <c r="J2" s="24"/>
      <c r="O2" s="24"/>
    </row>
    <row r="3" spans="9:15" ht="15">
      <c r="I3" s="24"/>
      <c r="J3" s="24"/>
      <c r="O3" s="24"/>
    </row>
    <row r="4" spans="9:20" ht="15">
      <c r="I4" s="24"/>
      <c r="J4" s="24"/>
      <c r="O4" s="24"/>
      <c r="Q4" s="1"/>
      <c r="R4" s="1"/>
      <c r="S4" s="1"/>
      <c r="T4" s="1"/>
    </row>
    <row r="5" spans="1:16" ht="15">
      <c r="A5" s="1" t="s">
        <v>76</v>
      </c>
      <c r="B5" s="2" t="s">
        <v>30</v>
      </c>
      <c r="C5" s="2" t="s">
        <v>32</v>
      </c>
      <c r="D5" s="2" t="s">
        <v>56</v>
      </c>
      <c r="E5" s="2" t="s">
        <v>31</v>
      </c>
      <c r="F5" s="2" t="s">
        <v>57</v>
      </c>
      <c r="G5" s="6"/>
      <c r="H5" s="6"/>
      <c r="I5" s="6"/>
      <c r="J5" s="6"/>
      <c r="K5" s="6"/>
      <c r="L5" s="6"/>
      <c r="M5" s="6"/>
      <c r="N5" s="6"/>
      <c r="O5" s="6"/>
      <c r="P5" s="19"/>
    </row>
    <row r="6" spans="1:21" ht="15">
      <c r="A6" s="1">
        <v>0</v>
      </c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6"/>
      <c r="H6" s="6"/>
      <c r="I6" s="9"/>
      <c r="J6" s="6"/>
      <c r="K6" s="6"/>
      <c r="L6" s="6"/>
      <c r="M6" s="6"/>
      <c r="N6" s="6"/>
      <c r="O6" s="9"/>
      <c r="P6" s="6"/>
      <c r="Q6" s="13"/>
      <c r="R6" s="13"/>
      <c r="S6" s="13"/>
      <c r="T6" s="13"/>
      <c r="U6" s="13"/>
    </row>
    <row r="7" spans="1:21" ht="15">
      <c r="A7" s="1">
        <v>1</v>
      </c>
      <c r="B7" s="28">
        <v>0.9785714286</v>
      </c>
      <c r="C7" s="28">
        <v>0.961560862</v>
      </c>
      <c r="D7" s="28">
        <v>0.9836065574</v>
      </c>
      <c r="E7" s="28">
        <v>0.9583333333</v>
      </c>
      <c r="F7" s="28">
        <v>0.9623287671</v>
      </c>
      <c r="G7" s="8"/>
      <c r="H7" s="8"/>
      <c r="I7" s="34"/>
      <c r="J7" s="8"/>
      <c r="K7" s="8"/>
      <c r="L7" s="8"/>
      <c r="M7" s="8"/>
      <c r="N7" s="8"/>
      <c r="O7" s="33"/>
      <c r="P7" s="6"/>
      <c r="Q7" s="13"/>
      <c r="R7" s="13"/>
      <c r="S7" s="13"/>
      <c r="T7" s="13"/>
      <c r="U7" s="13"/>
    </row>
    <row r="8" spans="1:21" ht="15">
      <c r="A8" s="1">
        <v>2</v>
      </c>
      <c r="B8" s="28">
        <v>0.9597744361</v>
      </c>
      <c r="C8" s="28">
        <v>0.9260337798</v>
      </c>
      <c r="D8" s="28">
        <v>0.9426229508</v>
      </c>
      <c r="E8" s="28">
        <v>0.9357638889</v>
      </c>
      <c r="F8" s="28">
        <v>0.9109589041</v>
      </c>
      <c r="G8" s="8"/>
      <c r="H8" s="8"/>
      <c r="I8" s="34"/>
      <c r="J8" s="8"/>
      <c r="K8" s="8"/>
      <c r="L8" s="8"/>
      <c r="M8" s="8"/>
      <c r="N8" s="8"/>
      <c r="O8" s="33"/>
      <c r="P8" s="6"/>
      <c r="Q8" s="13"/>
      <c r="R8" s="13"/>
      <c r="S8" s="13"/>
      <c r="T8" s="13"/>
      <c r="U8" s="13"/>
    </row>
    <row r="9" spans="1:21" ht="15">
      <c r="A9" s="1">
        <v>3</v>
      </c>
      <c r="B9" s="28">
        <v>0.9413533835</v>
      </c>
      <c r="C9" s="28">
        <v>0.8986604543</v>
      </c>
      <c r="D9" s="28">
        <v>0.9180327869</v>
      </c>
      <c r="E9" s="28">
        <v>0.9079861111</v>
      </c>
      <c r="F9" s="28">
        <v>0.8801369863</v>
      </c>
      <c r="G9" s="8"/>
      <c r="H9" s="8"/>
      <c r="I9" s="34"/>
      <c r="J9" s="8"/>
      <c r="K9" s="8"/>
      <c r="L9" s="8"/>
      <c r="M9" s="8"/>
      <c r="N9" s="8"/>
      <c r="O9" s="33"/>
      <c r="P9" s="6"/>
      <c r="Q9" s="13"/>
      <c r="R9" s="13"/>
      <c r="S9" s="13"/>
      <c r="T9" s="13"/>
      <c r="U9" s="13"/>
    </row>
    <row r="10" spans="1:21" ht="15">
      <c r="A10" s="1">
        <v>4</v>
      </c>
      <c r="B10" s="28">
        <v>0.9312030075</v>
      </c>
      <c r="C10" s="28">
        <v>0.8782760629</v>
      </c>
      <c r="D10" s="28">
        <v>0.893442623</v>
      </c>
      <c r="E10" s="28">
        <v>0.890625</v>
      </c>
      <c r="F10" s="28">
        <v>0.8595890411</v>
      </c>
      <c r="G10" s="8"/>
      <c r="H10" s="8"/>
      <c r="I10" s="34"/>
      <c r="J10" s="8"/>
      <c r="K10" s="8"/>
      <c r="L10" s="8"/>
      <c r="M10" s="8"/>
      <c r="N10" s="8"/>
      <c r="O10" s="33"/>
      <c r="P10" s="6"/>
      <c r="Q10" s="13"/>
      <c r="R10" s="13"/>
      <c r="S10" s="13"/>
      <c r="T10" s="13"/>
      <c r="U10" s="13"/>
    </row>
    <row r="11" spans="1:20" ht="15">
      <c r="A11" s="1">
        <v>5</v>
      </c>
      <c r="B11" s="28">
        <v>0.9172932331</v>
      </c>
      <c r="C11" s="28">
        <v>0.8509027373</v>
      </c>
      <c r="D11" s="28">
        <v>0.868852459</v>
      </c>
      <c r="E11" s="28">
        <v>0.8663194444</v>
      </c>
      <c r="F11" s="28">
        <v>0.8219178082</v>
      </c>
      <c r="G11" s="8"/>
      <c r="H11" s="8"/>
      <c r="I11" s="34"/>
      <c r="J11" s="8"/>
      <c r="K11" s="8"/>
      <c r="L11" s="8"/>
      <c r="M11" s="8"/>
      <c r="N11" s="8"/>
      <c r="O11" s="33"/>
      <c r="P11" s="22"/>
      <c r="Q11" s="13"/>
      <c r="R11" s="13"/>
      <c r="S11" s="13"/>
      <c r="T11" s="13"/>
    </row>
    <row r="12" spans="1:20" ht="15">
      <c r="A12" s="1">
        <v>6</v>
      </c>
      <c r="B12" s="28">
        <v>0.9033834586</v>
      </c>
      <c r="C12" s="28">
        <v>0.8281887012</v>
      </c>
      <c r="D12" s="28">
        <v>0.8360655738</v>
      </c>
      <c r="E12" s="28">
        <v>0.8454861111</v>
      </c>
      <c r="F12" s="28">
        <v>0.8047945205</v>
      </c>
      <c r="G12" s="8"/>
      <c r="H12" s="8"/>
      <c r="I12" s="34"/>
      <c r="J12" s="8"/>
      <c r="K12" s="8"/>
      <c r="L12" s="8"/>
      <c r="M12" s="8"/>
      <c r="N12" s="8"/>
      <c r="O12" s="33"/>
      <c r="P12" s="6"/>
      <c r="Q12" s="13"/>
      <c r="R12" s="13"/>
      <c r="S12" s="13"/>
      <c r="T12" s="13"/>
    </row>
    <row r="13" spans="1:20" ht="15">
      <c r="A13" s="1">
        <v>7</v>
      </c>
      <c r="B13" s="28">
        <v>0.8932330827</v>
      </c>
      <c r="C13" s="28">
        <v>0.8060570763</v>
      </c>
      <c r="D13" s="28">
        <v>0.8196721311</v>
      </c>
      <c r="E13" s="28">
        <v>0.8211805556</v>
      </c>
      <c r="F13" s="28">
        <v>0.7739726027</v>
      </c>
      <c r="G13" s="8"/>
      <c r="H13" s="8"/>
      <c r="I13" s="34"/>
      <c r="J13" s="8"/>
      <c r="K13" s="8"/>
      <c r="L13" s="8"/>
      <c r="M13" s="8"/>
      <c r="N13" s="8"/>
      <c r="O13" s="33"/>
      <c r="P13" s="6"/>
      <c r="Q13" s="13"/>
      <c r="R13" s="13"/>
      <c r="S13" s="13"/>
      <c r="T13" s="13"/>
    </row>
    <row r="14" spans="1:20" ht="15">
      <c r="A14" s="1">
        <v>8</v>
      </c>
      <c r="B14" s="28">
        <v>0.8819548872</v>
      </c>
      <c r="C14" s="28">
        <v>0.7850902737</v>
      </c>
      <c r="D14" s="28">
        <v>0.7950819672</v>
      </c>
      <c r="E14" s="28">
        <v>0.8055555556</v>
      </c>
      <c r="F14" s="28">
        <v>0.7363013699</v>
      </c>
      <c r="G14" s="8"/>
      <c r="H14" s="8"/>
      <c r="I14" s="34"/>
      <c r="J14" s="8"/>
      <c r="K14" s="8"/>
      <c r="L14" s="8"/>
      <c r="M14" s="8"/>
      <c r="N14" s="8"/>
      <c r="O14" s="33"/>
      <c r="P14" s="6"/>
      <c r="Q14" s="13"/>
      <c r="R14" s="13"/>
      <c r="S14" s="13"/>
      <c r="T14" s="13"/>
    </row>
    <row r="15" spans="1:20" ht="15">
      <c r="A15" s="1">
        <v>9</v>
      </c>
      <c r="B15" s="28">
        <v>0.8718045113</v>
      </c>
      <c r="C15" s="28">
        <v>0.7676179383</v>
      </c>
      <c r="D15" s="28">
        <v>0.7704918033</v>
      </c>
      <c r="E15" s="28">
        <v>0.7899305556</v>
      </c>
      <c r="F15" s="28">
        <v>0.7157534247</v>
      </c>
      <c r="G15" s="8"/>
      <c r="H15" s="8"/>
      <c r="I15" s="34"/>
      <c r="J15" s="8"/>
      <c r="K15" s="8"/>
      <c r="L15" s="8"/>
      <c r="M15" s="8"/>
      <c r="N15" s="8"/>
      <c r="O15" s="33"/>
      <c r="P15" s="6"/>
      <c r="Q15" s="13"/>
      <c r="R15" s="13"/>
      <c r="S15" s="13"/>
      <c r="T15" s="13"/>
    </row>
    <row r="16" spans="1:20" ht="15">
      <c r="A16" s="1">
        <v>10</v>
      </c>
      <c r="B16" s="28">
        <v>0.8616541353</v>
      </c>
      <c r="C16" s="28">
        <v>0.7501456028</v>
      </c>
      <c r="D16" s="28">
        <v>0.7459016393</v>
      </c>
      <c r="E16" s="28">
        <v>0.7708333333</v>
      </c>
      <c r="F16" s="28">
        <v>0.698630137</v>
      </c>
      <c r="G16" s="8"/>
      <c r="H16" s="8"/>
      <c r="I16" s="34"/>
      <c r="J16" s="8"/>
      <c r="K16" s="8"/>
      <c r="L16" s="8"/>
      <c r="M16" s="8"/>
      <c r="N16" s="8"/>
      <c r="O16" s="33"/>
      <c r="P16" s="6"/>
      <c r="Q16" s="13"/>
      <c r="R16" s="13"/>
      <c r="S16" s="13"/>
      <c r="T16" s="13"/>
    </row>
    <row r="17" spans="1:20" ht="15">
      <c r="A17" s="1">
        <v>11</v>
      </c>
      <c r="B17" s="28">
        <v>0.8481203008</v>
      </c>
      <c r="C17" s="28">
        <v>0.7332556785</v>
      </c>
      <c r="D17" s="28">
        <v>0.737704918</v>
      </c>
      <c r="E17" s="28">
        <v>0.7552083333</v>
      </c>
      <c r="F17" s="28">
        <v>0.6849315068</v>
      </c>
      <c r="G17" s="8"/>
      <c r="H17" s="8"/>
      <c r="I17" s="34"/>
      <c r="J17" s="8"/>
      <c r="K17" s="8"/>
      <c r="L17" s="8"/>
      <c r="M17" s="8"/>
      <c r="N17" s="8"/>
      <c r="O17" s="33"/>
      <c r="P17" s="13"/>
      <c r="Q17" s="13"/>
      <c r="R17" s="13"/>
      <c r="S17" s="13"/>
      <c r="T17" s="13"/>
    </row>
    <row r="18" spans="1:20" ht="15">
      <c r="A18" s="1">
        <v>12</v>
      </c>
      <c r="B18" s="28">
        <v>0.8372180451</v>
      </c>
      <c r="C18" s="28">
        <v>0.7140361095</v>
      </c>
      <c r="D18" s="28">
        <v>0.737704918</v>
      </c>
      <c r="E18" s="28">
        <v>0.7291666667</v>
      </c>
      <c r="F18" s="28">
        <v>0.6575342466</v>
      </c>
      <c r="G18" s="8"/>
      <c r="H18" s="8"/>
      <c r="I18" s="34"/>
      <c r="J18" s="8"/>
      <c r="K18" s="8"/>
      <c r="L18" s="8"/>
      <c r="M18" s="8"/>
      <c r="N18" s="8"/>
      <c r="O18" s="33"/>
      <c r="Q18" s="13"/>
      <c r="R18" s="13"/>
      <c r="S18" s="13"/>
      <c r="T18" s="13"/>
    </row>
    <row r="19" spans="1:20" ht="15">
      <c r="A19" s="1">
        <v>13</v>
      </c>
      <c r="B19" s="28">
        <v>0.8240601504</v>
      </c>
      <c r="C19" s="28">
        <v>0.7000582411</v>
      </c>
      <c r="D19" s="28">
        <v>0.7213114754</v>
      </c>
      <c r="E19" s="28">
        <v>0.7152777778</v>
      </c>
      <c r="F19" s="28">
        <v>0.6404109589</v>
      </c>
      <c r="G19" s="8"/>
      <c r="H19" s="8"/>
      <c r="I19" s="34"/>
      <c r="J19" s="8"/>
      <c r="K19" s="8"/>
      <c r="L19" s="8"/>
      <c r="M19" s="8"/>
      <c r="N19" s="8"/>
      <c r="O19" s="33"/>
      <c r="P19" s="1"/>
      <c r="Q19" s="13"/>
      <c r="R19" s="13"/>
      <c r="S19" s="13"/>
      <c r="T19" s="13"/>
    </row>
    <row r="20" spans="1:20" ht="15">
      <c r="A20" s="1">
        <v>14</v>
      </c>
      <c r="B20" s="28">
        <v>0.8116541353</v>
      </c>
      <c r="C20" s="28">
        <v>0.6860803727</v>
      </c>
      <c r="D20" s="28">
        <v>0.7049180328</v>
      </c>
      <c r="E20" s="28">
        <v>0.703125</v>
      </c>
      <c r="F20" s="28">
        <v>0.6232876712</v>
      </c>
      <c r="G20" s="8"/>
      <c r="H20" s="8"/>
      <c r="I20" s="34"/>
      <c r="J20" s="8"/>
      <c r="K20" s="8"/>
      <c r="L20" s="8"/>
      <c r="M20" s="8"/>
      <c r="N20" s="8"/>
      <c r="O20" s="33"/>
      <c r="P20" s="19"/>
      <c r="Q20" s="13"/>
      <c r="R20" s="13"/>
      <c r="S20" s="13"/>
      <c r="T20" s="13"/>
    </row>
    <row r="21" spans="1:20" ht="15">
      <c r="A21" s="1">
        <v>15</v>
      </c>
      <c r="B21" s="28">
        <v>0.7962406015</v>
      </c>
      <c r="C21" s="28">
        <v>0.670937682</v>
      </c>
      <c r="D21" s="28">
        <v>0.6967213115</v>
      </c>
      <c r="E21" s="28">
        <v>0.6927083333</v>
      </c>
      <c r="F21" s="28">
        <v>0.6061643836</v>
      </c>
      <c r="G21" s="8"/>
      <c r="H21" s="8"/>
      <c r="I21" s="34"/>
      <c r="J21" s="8"/>
      <c r="K21" s="8"/>
      <c r="L21" s="8"/>
      <c r="M21" s="8"/>
      <c r="N21" s="8"/>
      <c r="O21" s="33"/>
      <c r="P21" s="6"/>
      <c r="Q21" s="13"/>
      <c r="R21" s="13"/>
      <c r="S21" s="13"/>
      <c r="T21" s="13"/>
    </row>
    <row r="22" spans="1:20" ht="15">
      <c r="A22" s="1">
        <v>16</v>
      </c>
      <c r="B22" s="28">
        <v>0.7868421053</v>
      </c>
      <c r="C22" s="28">
        <v>0.6534653465</v>
      </c>
      <c r="D22" s="28">
        <v>0.6803278689</v>
      </c>
      <c r="E22" s="28">
        <v>0.6788194444</v>
      </c>
      <c r="F22" s="28">
        <v>0.5787671233</v>
      </c>
      <c r="G22" s="8"/>
      <c r="H22" s="8"/>
      <c r="I22" s="34"/>
      <c r="J22" s="8"/>
      <c r="K22" s="8"/>
      <c r="L22" s="8"/>
      <c r="M22" s="8"/>
      <c r="N22" s="8"/>
      <c r="O22" s="33"/>
      <c r="P22" s="6"/>
      <c r="Q22" s="13"/>
      <c r="R22" s="13"/>
      <c r="S22" s="13"/>
      <c r="T22" s="13"/>
    </row>
    <row r="23" spans="1:20" ht="15">
      <c r="A23" s="1">
        <v>17</v>
      </c>
      <c r="B23" s="28">
        <v>0.7759398496</v>
      </c>
      <c r="C23" s="28">
        <v>0.6447291788</v>
      </c>
      <c r="D23" s="28">
        <v>0.6721311475</v>
      </c>
      <c r="E23" s="28">
        <v>0.6701388889</v>
      </c>
      <c r="F23" s="28">
        <v>0.5684931507</v>
      </c>
      <c r="G23" s="8"/>
      <c r="H23" s="8"/>
      <c r="I23" s="34"/>
      <c r="J23" s="8"/>
      <c r="K23" s="8"/>
      <c r="L23" s="8"/>
      <c r="M23" s="8"/>
      <c r="N23" s="8"/>
      <c r="O23" s="33"/>
      <c r="P23" s="6"/>
      <c r="Q23" s="13"/>
      <c r="R23" s="13"/>
      <c r="S23" s="13"/>
      <c r="T23" s="13"/>
    </row>
    <row r="24" spans="1:20" ht="15">
      <c r="A24" s="1">
        <v>18</v>
      </c>
      <c r="B24" s="28">
        <v>0.7661654135</v>
      </c>
      <c r="C24" s="28">
        <v>0.6313337216</v>
      </c>
      <c r="D24" s="28">
        <v>0.6639344262</v>
      </c>
      <c r="E24" s="28">
        <v>0.6597222222</v>
      </c>
      <c r="F24" s="28">
        <v>0.551369863</v>
      </c>
      <c r="G24" s="8"/>
      <c r="H24" s="8"/>
      <c r="I24" s="34"/>
      <c r="J24" s="8"/>
      <c r="K24" s="8"/>
      <c r="L24" s="8"/>
      <c r="M24" s="8"/>
      <c r="N24" s="8"/>
      <c r="O24" s="33"/>
      <c r="P24" s="6"/>
      <c r="Q24" s="13"/>
      <c r="R24" s="13"/>
      <c r="S24" s="13"/>
      <c r="T24" s="13"/>
    </row>
    <row r="25" spans="1:16" ht="15">
      <c r="A25" s="1">
        <v>19</v>
      </c>
      <c r="B25" s="28">
        <v>0.7560150376</v>
      </c>
      <c r="C25" s="28">
        <v>0.6097845079</v>
      </c>
      <c r="D25" s="28">
        <v>0.6393442623</v>
      </c>
      <c r="E25" s="28">
        <v>0.6336805556</v>
      </c>
      <c r="F25" s="28">
        <v>0.5308219178</v>
      </c>
      <c r="G25" s="8"/>
      <c r="H25" s="8"/>
      <c r="I25" s="34"/>
      <c r="J25" s="8"/>
      <c r="K25" s="8"/>
      <c r="L25" s="8"/>
      <c r="M25" s="8"/>
      <c r="N25" s="8"/>
      <c r="O25" s="33"/>
      <c r="P25" s="6"/>
    </row>
    <row r="26" spans="1:15" ht="15">
      <c r="A26" s="1">
        <v>20</v>
      </c>
      <c r="B26" s="28">
        <v>0.7443609023</v>
      </c>
      <c r="C26" s="28">
        <v>0.5940594059</v>
      </c>
      <c r="D26" s="28">
        <v>0.631147541</v>
      </c>
      <c r="E26" s="28">
        <v>0.6180555556</v>
      </c>
      <c r="F26" s="28">
        <v>0.5205479452</v>
      </c>
      <c r="G26" s="8"/>
      <c r="H26" s="8"/>
      <c r="I26" s="34"/>
      <c r="J26" s="8"/>
      <c r="K26" s="8"/>
      <c r="L26" s="8"/>
      <c r="M26" s="8"/>
      <c r="N26" s="8"/>
      <c r="O26" s="33"/>
    </row>
    <row r="27" spans="1:15" ht="15">
      <c r="A27" s="1">
        <v>21</v>
      </c>
      <c r="B27" s="28">
        <v>0.7312030075</v>
      </c>
      <c r="C27" s="28">
        <v>0.578334304</v>
      </c>
      <c r="D27" s="28">
        <v>0.6229508197</v>
      </c>
      <c r="E27" s="28">
        <v>0.609375</v>
      </c>
      <c r="F27" s="28">
        <v>0.5034246575</v>
      </c>
      <c r="G27" s="8"/>
      <c r="H27" s="8"/>
      <c r="I27" s="34"/>
      <c r="J27" s="8"/>
      <c r="K27" s="8"/>
      <c r="L27" s="8"/>
      <c r="M27" s="8"/>
      <c r="N27" s="8"/>
      <c r="O27" s="33"/>
    </row>
    <row r="28" spans="1:15" ht="15">
      <c r="A28" s="1">
        <v>22</v>
      </c>
      <c r="B28" s="28">
        <v>0.7214285714</v>
      </c>
      <c r="C28" s="28">
        <v>0.565521258</v>
      </c>
      <c r="D28" s="28">
        <v>0.6147540984</v>
      </c>
      <c r="E28" s="28">
        <v>0.5954861111</v>
      </c>
      <c r="F28" s="28">
        <v>0.4863013699</v>
      </c>
      <c r="G28" s="8"/>
      <c r="H28" s="8"/>
      <c r="I28" s="34"/>
      <c r="J28" s="8"/>
      <c r="K28" s="8"/>
      <c r="L28" s="8"/>
      <c r="M28" s="8"/>
      <c r="N28" s="8"/>
      <c r="O28" s="33"/>
    </row>
    <row r="29" spans="1:15" ht="15">
      <c r="A29" s="1">
        <v>23</v>
      </c>
      <c r="B29" s="28">
        <v>0.7101503759</v>
      </c>
      <c r="C29" s="28">
        <v>0.5556202679</v>
      </c>
      <c r="D29" s="28">
        <v>0.6147540984</v>
      </c>
      <c r="E29" s="28">
        <v>0.5885416667</v>
      </c>
      <c r="F29" s="28">
        <v>0.4726027397</v>
      </c>
      <c r="G29" s="8"/>
      <c r="H29" s="8"/>
      <c r="I29" s="34"/>
      <c r="J29" s="8"/>
      <c r="K29" s="8"/>
      <c r="L29" s="8"/>
      <c r="M29" s="8"/>
      <c r="N29" s="8"/>
      <c r="O29" s="33"/>
    </row>
    <row r="30" spans="1:15" ht="15">
      <c r="A30" s="1">
        <v>24</v>
      </c>
      <c r="B30" s="28">
        <v>0.6958646617</v>
      </c>
      <c r="C30" s="28">
        <v>0.5492137449</v>
      </c>
      <c r="D30" s="28">
        <v>0.5901639344</v>
      </c>
      <c r="E30" s="28">
        <v>0.5833333333</v>
      </c>
      <c r="F30" s="28">
        <v>0.4691780822</v>
      </c>
      <c r="G30" s="8"/>
      <c r="H30" s="8"/>
      <c r="I30" s="34"/>
      <c r="J30" s="8"/>
      <c r="K30" s="8"/>
      <c r="L30" s="8"/>
      <c r="M30" s="8"/>
      <c r="N30" s="8"/>
      <c r="O30" s="33"/>
    </row>
    <row r="31" spans="1:15" ht="15">
      <c r="A31" s="26"/>
      <c r="B31" s="35"/>
      <c r="C31" s="35"/>
      <c r="D31" s="35"/>
      <c r="E31" s="35"/>
      <c r="F31" s="35"/>
      <c r="G31" s="8"/>
      <c r="H31" s="8"/>
      <c r="I31" s="34"/>
      <c r="J31" s="8"/>
      <c r="K31" s="8"/>
      <c r="L31" s="8"/>
      <c r="M31" s="8"/>
      <c r="N31" s="8"/>
      <c r="O31" s="33"/>
    </row>
    <row r="32" spans="1:15" ht="15">
      <c r="A32" s="26"/>
      <c r="B32" s="35"/>
      <c r="C32" s="35"/>
      <c r="D32" s="35"/>
      <c r="E32" s="35"/>
      <c r="F32" s="35"/>
      <c r="G32" s="8"/>
      <c r="H32" s="8"/>
      <c r="I32" s="34"/>
      <c r="J32" s="8"/>
      <c r="K32" s="8"/>
      <c r="L32" s="8"/>
      <c r="M32" s="8"/>
      <c r="N32" s="8"/>
      <c r="O32" s="33"/>
    </row>
    <row r="33" spans="1:15" ht="15">
      <c r="A33" s="26"/>
      <c r="B33" s="35"/>
      <c r="C33" s="35"/>
      <c r="D33" s="35"/>
      <c r="E33" s="35"/>
      <c r="F33" s="35"/>
      <c r="G33" s="8"/>
      <c r="H33" s="8"/>
      <c r="I33" s="34"/>
      <c r="J33" s="8"/>
      <c r="K33" s="8"/>
      <c r="L33" s="8"/>
      <c r="M33" s="8"/>
      <c r="N33" s="8"/>
      <c r="O33" s="33"/>
    </row>
    <row r="34" spans="1:15" ht="15">
      <c r="A34" s="26"/>
      <c r="B34" s="35"/>
      <c r="C34" s="35"/>
      <c r="D34" s="35"/>
      <c r="E34" s="35"/>
      <c r="F34" s="35"/>
      <c r="G34" s="8"/>
      <c r="H34" s="8"/>
      <c r="I34" s="34"/>
      <c r="J34" s="8"/>
      <c r="K34" s="8"/>
      <c r="L34" s="8"/>
      <c r="M34" s="8"/>
      <c r="N34" s="8"/>
      <c r="O34" s="33"/>
    </row>
    <row r="35" spans="1:15" ht="15">
      <c r="A35" s="26"/>
      <c r="B35" s="35"/>
      <c r="C35" s="35"/>
      <c r="D35" s="35"/>
      <c r="E35" s="35"/>
      <c r="F35" s="35"/>
      <c r="G35" s="8"/>
      <c r="H35" s="8"/>
      <c r="I35" s="34"/>
      <c r="J35" s="8"/>
      <c r="K35" s="8"/>
      <c r="L35" s="8"/>
      <c r="M35" s="8"/>
      <c r="N35" s="8"/>
      <c r="O35" s="33"/>
    </row>
    <row r="36" spans="2:15" ht="15">
      <c r="B36" s="35"/>
      <c r="C36" s="35"/>
      <c r="D36" s="35"/>
      <c r="E36" s="35"/>
      <c r="F36" s="35"/>
      <c r="G36" s="8"/>
      <c r="H36" s="8"/>
      <c r="I36" s="34"/>
      <c r="J36" s="8"/>
      <c r="K36" s="8"/>
      <c r="L36" s="8"/>
      <c r="M36" s="8"/>
      <c r="N36" s="8"/>
      <c r="O36" s="33"/>
    </row>
    <row r="37" spans="1:15" ht="15">
      <c r="A37" s="26"/>
      <c r="B37" s="35"/>
      <c r="C37" s="35"/>
      <c r="D37" s="35"/>
      <c r="E37" s="35"/>
      <c r="F37" s="35"/>
      <c r="G37" s="8"/>
      <c r="H37" s="8"/>
      <c r="I37" s="34"/>
      <c r="J37" s="8"/>
      <c r="K37" s="8"/>
      <c r="L37" s="8"/>
      <c r="M37" s="8"/>
      <c r="N37" s="8"/>
      <c r="O37" s="33"/>
    </row>
    <row r="38" spans="1:15" ht="15">
      <c r="A38" s="26"/>
      <c r="B38" s="35"/>
      <c r="C38" s="35"/>
      <c r="D38" s="35"/>
      <c r="E38" s="35"/>
      <c r="F38" s="35"/>
      <c r="G38" s="8"/>
      <c r="H38" s="8"/>
      <c r="I38" s="34"/>
      <c r="J38" s="8"/>
      <c r="K38" s="8"/>
      <c r="L38" s="8"/>
      <c r="M38" s="8"/>
      <c r="N38" s="8"/>
      <c r="O38" s="33"/>
    </row>
    <row r="39" spans="1:15" ht="15">
      <c r="A39" s="26"/>
      <c r="B39" s="35"/>
      <c r="C39" s="35"/>
      <c r="D39" s="35"/>
      <c r="E39" s="35"/>
      <c r="F39" s="35"/>
      <c r="G39" s="8"/>
      <c r="H39" s="8"/>
      <c r="I39" s="34"/>
      <c r="J39" s="8"/>
      <c r="K39" s="8"/>
      <c r="L39" s="8"/>
      <c r="M39" s="8"/>
      <c r="N39" s="8"/>
      <c r="O39" s="33"/>
    </row>
    <row r="40" spans="1:15" ht="15">
      <c r="A40" s="26"/>
      <c r="B40" s="35"/>
      <c r="C40" s="35"/>
      <c r="D40" s="35"/>
      <c r="E40" s="35"/>
      <c r="F40" s="35"/>
      <c r="G40" s="8"/>
      <c r="H40" s="8"/>
      <c r="I40" s="34"/>
      <c r="J40" s="8"/>
      <c r="K40" s="8"/>
      <c r="L40" s="8"/>
      <c r="M40" s="8"/>
      <c r="N40" s="8"/>
      <c r="O40" s="33"/>
    </row>
    <row r="41" spans="1:15" ht="15">
      <c r="A41" s="26"/>
      <c r="B41" s="35"/>
      <c r="C41" s="35"/>
      <c r="D41" s="35"/>
      <c r="E41" s="35"/>
      <c r="F41" s="35"/>
      <c r="G41" s="8"/>
      <c r="H41" s="8"/>
      <c r="I41" s="34"/>
      <c r="J41" s="8"/>
      <c r="K41" s="8"/>
      <c r="L41" s="8"/>
      <c r="M41" s="8"/>
      <c r="N41" s="8"/>
      <c r="O41" s="33"/>
    </row>
    <row r="42" spans="2:15" ht="15" customHeight="1">
      <c r="B42" s="35"/>
      <c r="C42" s="35"/>
      <c r="D42" s="35"/>
      <c r="E42" s="35"/>
      <c r="F42" s="35"/>
      <c r="G42" s="8"/>
      <c r="H42" s="8"/>
      <c r="I42" s="34"/>
      <c r="J42" s="8"/>
      <c r="K42" s="8"/>
      <c r="L42" s="8"/>
      <c r="M42" s="8"/>
      <c r="N42" s="8"/>
      <c r="O42" s="33"/>
    </row>
    <row r="43" spans="1:15" ht="15" customHeight="1">
      <c r="A43" s="26"/>
      <c r="B43" s="35"/>
      <c r="C43" s="35"/>
      <c r="D43" s="35"/>
      <c r="E43" s="35"/>
      <c r="F43" s="35"/>
      <c r="G43" s="8"/>
      <c r="H43" s="8"/>
      <c r="I43" s="34"/>
      <c r="J43" s="8"/>
      <c r="K43" s="8"/>
      <c r="L43" s="8"/>
      <c r="M43" s="8"/>
      <c r="N43" s="8"/>
      <c r="O43" s="33"/>
    </row>
    <row r="44" spans="1:15" ht="15">
      <c r="A44" s="26"/>
      <c r="G44" s="8"/>
      <c r="H44" s="8"/>
      <c r="I44" s="34"/>
      <c r="J44" s="8"/>
      <c r="K44" s="8"/>
      <c r="L44" s="8"/>
      <c r="M44" s="8"/>
      <c r="N44" s="8"/>
      <c r="O44" s="33"/>
    </row>
    <row r="45" spans="1:15" ht="15">
      <c r="A45" s="26"/>
      <c r="G45" s="8"/>
      <c r="H45" s="8"/>
      <c r="I45" s="34"/>
      <c r="J45" s="8"/>
      <c r="K45" s="8"/>
      <c r="L45" s="8"/>
      <c r="M45" s="8"/>
      <c r="N45" s="8"/>
      <c r="O45" s="33"/>
    </row>
    <row r="46" spans="1:15" ht="15">
      <c r="A46" s="26"/>
      <c r="G46" s="8"/>
      <c r="H46" s="8"/>
      <c r="I46" s="34"/>
      <c r="J46" s="8"/>
      <c r="K46" s="8"/>
      <c r="L46" s="8"/>
      <c r="M46" s="8"/>
      <c r="N46" s="8"/>
      <c r="O46" s="33"/>
    </row>
    <row r="47" spans="1:15" ht="15">
      <c r="A47" s="26"/>
      <c r="G47" s="8"/>
      <c r="H47" s="8"/>
      <c r="I47" s="34"/>
      <c r="J47" s="8"/>
      <c r="K47" s="8"/>
      <c r="L47" s="8"/>
      <c r="M47" s="8"/>
      <c r="N47" s="8"/>
      <c r="O47" s="33"/>
    </row>
    <row r="48" spans="7:15" ht="15">
      <c r="G48" s="8"/>
      <c r="H48" s="8"/>
      <c r="I48" s="34"/>
      <c r="J48" s="8"/>
      <c r="K48" s="8"/>
      <c r="L48" s="8"/>
      <c r="M48" s="8"/>
      <c r="N48" s="8"/>
      <c r="O48" s="33"/>
    </row>
    <row r="49" spans="1:15" ht="15">
      <c r="A49" s="26"/>
      <c r="G49" s="8"/>
      <c r="H49" s="8"/>
      <c r="I49" s="34"/>
      <c r="J49" s="8"/>
      <c r="K49" s="8"/>
      <c r="L49" s="8"/>
      <c r="M49" s="8"/>
      <c r="N49" s="8"/>
      <c r="O49" s="33"/>
    </row>
    <row r="50" spans="1:15" ht="15">
      <c r="A50" s="26"/>
      <c r="G50" s="8"/>
      <c r="H50" s="8"/>
      <c r="I50" s="34"/>
      <c r="J50" s="8"/>
      <c r="K50" s="8"/>
      <c r="L50" s="8"/>
      <c r="M50" s="8"/>
      <c r="N50" s="8"/>
      <c r="O50" s="33"/>
    </row>
    <row r="51" spans="1:15" ht="15">
      <c r="A51" s="26"/>
      <c r="G51" s="8"/>
      <c r="H51" s="8"/>
      <c r="I51" s="34"/>
      <c r="J51" s="8"/>
      <c r="K51" s="8"/>
      <c r="L51" s="8"/>
      <c r="M51" s="8"/>
      <c r="N51" s="8"/>
      <c r="O51" s="33"/>
    </row>
    <row r="52" spans="1:15" ht="15">
      <c r="A52" s="26"/>
      <c r="G52" s="8"/>
      <c r="H52" s="8"/>
      <c r="I52" s="34"/>
      <c r="J52" s="8"/>
      <c r="K52" s="8"/>
      <c r="L52" s="8"/>
      <c r="M52" s="8"/>
      <c r="N52" s="8"/>
      <c r="O52" s="33"/>
    </row>
    <row r="53" spans="1:15" ht="15">
      <c r="A53" s="26"/>
      <c r="G53" s="8"/>
      <c r="H53" s="8"/>
      <c r="I53" s="34"/>
      <c r="J53" s="8"/>
      <c r="K53" s="8"/>
      <c r="L53" s="8"/>
      <c r="M53" s="8"/>
      <c r="N53" s="8"/>
      <c r="O53" s="33"/>
    </row>
    <row r="54" spans="1:15" ht="15">
      <c r="A54" s="32"/>
      <c r="G54" s="37"/>
      <c r="H54" s="37"/>
      <c r="I54" s="36"/>
      <c r="J54" s="37"/>
      <c r="K54" s="37"/>
      <c r="L54" s="37"/>
      <c r="M54" s="37"/>
      <c r="N54" s="37"/>
      <c r="O54" s="38"/>
    </row>
    <row r="55" spans="1:15" ht="15">
      <c r="A55" s="39"/>
      <c r="G55" s="31"/>
      <c r="H55" s="31"/>
      <c r="I55" s="36"/>
      <c r="J55" s="31"/>
      <c r="K55" s="31"/>
      <c r="L55" s="31"/>
      <c r="M55" s="31"/>
      <c r="N55" s="31"/>
      <c r="O55" s="38"/>
    </row>
    <row r="56" spans="1:15" ht="15">
      <c r="A56" s="39"/>
      <c r="G56" s="31"/>
      <c r="H56" s="31"/>
      <c r="I56" s="36"/>
      <c r="J56" s="31"/>
      <c r="K56" s="31"/>
      <c r="L56" s="31"/>
      <c r="M56" s="31"/>
      <c r="N56" s="31"/>
      <c r="O56" s="38"/>
    </row>
    <row r="57" spans="1:15" ht="15">
      <c r="A57" s="39"/>
      <c r="G57" s="31"/>
      <c r="H57" s="31"/>
      <c r="I57" s="36"/>
      <c r="J57" s="31"/>
      <c r="K57" s="31"/>
      <c r="L57" s="31"/>
      <c r="M57" s="31"/>
      <c r="N57" s="31"/>
      <c r="O57" s="38"/>
    </row>
    <row r="58" spans="1:15" ht="15">
      <c r="A58" s="39"/>
      <c r="G58" s="31"/>
      <c r="H58" s="31"/>
      <c r="I58" s="36"/>
      <c r="J58" s="31"/>
      <c r="K58" s="31"/>
      <c r="L58" s="31"/>
      <c r="M58" s="31"/>
      <c r="N58" s="31"/>
      <c r="O58" s="38"/>
    </row>
    <row r="59" spans="1:15" ht="15">
      <c r="A59" s="39"/>
      <c r="G59" s="31"/>
      <c r="H59" s="31"/>
      <c r="I59" s="36"/>
      <c r="J59" s="31"/>
      <c r="K59" s="31"/>
      <c r="L59" s="31"/>
      <c r="M59" s="31"/>
      <c r="N59" s="31"/>
      <c r="O59" s="38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6" width="9.00390625" style="2" customWidth="1"/>
    <col min="7" max="15" width="10.75390625" style="2" customWidth="1"/>
    <col min="16" max="17" width="5.375" style="3" bestFit="1" customWidth="1"/>
    <col min="18" max="18" width="6.25390625" style="3" customWidth="1"/>
    <col min="19" max="19" width="4.625" style="3" bestFit="1" customWidth="1"/>
    <col min="20" max="20" width="4.875" style="3" bestFit="1" customWidth="1"/>
    <col min="21" max="16384" width="9.125" style="3" customWidth="1"/>
  </cols>
  <sheetData>
    <row r="1" spans="1:15" ht="15">
      <c r="A1" s="1" t="s">
        <v>11</v>
      </c>
      <c r="I1" s="24"/>
      <c r="J1" s="24"/>
      <c r="O1" s="24"/>
    </row>
    <row r="2" spans="1:15" ht="15">
      <c r="A2" s="1" t="s">
        <v>90</v>
      </c>
      <c r="I2" s="24"/>
      <c r="J2" s="24"/>
      <c r="O2" s="24"/>
    </row>
    <row r="3" spans="9:15" ht="15">
      <c r="I3" s="24"/>
      <c r="J3" s="24"/>
      <c r="O3" s="24"/>
    </row>
    <row r="4" spans="9:20" ht="15">
      <c r="I4" s="24"/>
      <c r="J4" s="24"/>
      <c r="O4" s="24"/>
      <c r="Q4" s="1"/>
      <c r="R4" s="1"/>
      <c r="S4" s="1"/>
      <c r="T4" s="1"/>
    </row>
    <row r="5" spans="1:16" ht="15">
      <c r="A5" s="1" t="s">
        <v>76</v>
      </c>
      <c r="B5" s="2" t="s">
        <v>30</v>
      </c>
      <c r="C5" s="2" t="s">
        <v>32</v>
      </c>
      <c r="D5" s="2" t="s">
        <v>56</v>
      </c>
      <c r="E5" s="2" t="s">
        <v>31</v>
      </c>
      <c r="F5" s="2" t="s">
        <v>57</v>
      </c>
      <c r="G5" s="6"/>
      <c r="H5" s="6"/>
      <c r="I5" s="6"/>
      <c r="J5" s="6"/>
      <c r="K5" s="6"/>
      <c r="L5" s="6"/>
      <c r="M5" s="6"/>
      <c r="N5" s="6"/>
      <c r="O5" s="6"/>
      <c r="P5" s="19"/>
    </row>
    <row r="6" spans="1:21" ht="15">
      <c r="A6" s="1">
        <v>0</v>
      </c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6"/>
      <c r="H6" s="6"/>
      <c r="I6" s="9"/>
      <c r="J6" s="6"/>
      <c r="K6" s="6"/>
      <c r="L6" s="6"/>
      <c r="M6" s="6"/>
      <c r="N6" s="6"/>
      <c r="O6" s="9"/>
      <c r="P6" s="6"/>
      <c r="Q6" s="13"/>
      <c r="R6" s="13"/>
      <c r="S6" s="13"/>
      <c r="T6" s="13"/>
      <c r="U6" s="13"/>
    </row>
    <row r="7" spans="1:21" ht="15">
      <c r="A7" s="1">
        <v>1</v>
      </c>
      <c r="B7" s="28">
        <v>0.9850471872</v>
      </c>
      <c r="C7" s="28">
        <v>0.9743433109</v>
      </c>
      <c r="D7" s="28">
        <v>0.9847457627</v>
      </c>
      <c r="E7" s="28">
        <v>0.9801999231</v>
      </c>
      <c r="F7" s="28">
        <v>0.9650967199</v>
      </c>
      <c r="G7" s="8"/>
      <c r="H7" s="8"/>
      <c r="I7" s="34"/>
      <c r="J7" s="8"/>
      <c r="K7" s="8"/>
      <c r="L7" s="8"/>
      <c r="M7" s="8"/>
      <c r="N7" s="8"/>
      <c r="O7" s="33"/>
      <c r="P7" s="6"/>
      <c r="Q7" s="13"/>
      <c r="R7" s="13"/>
      <c r="S7" s="13"/>
      <c r="T7" s="13"/>
      <c r="U7" s="13"/>
    </row>
    <row r="8" spans="1:21" ht="15">
      <c r="A8" s="1">
        <v>2</v>
      </c>
      <c r="B8" s="28">
        <v>0.971217878</v>
      </c>
      <c r="C8" s="28">
        <v>0.9527794746</v>
      </c>
      <c r="D8" s="28">
        <v>0.963559322</v>
      </c>
      <c r="E8" s="28">
        <v>0.9646289889</v>
      </c>
      <c r="F8" s="28">
        <v>0.9322960471</v>
      </c>
      <c r="G8" s="8"/>
      <c r="H8" s="8"/>
      <c r="I8" s="34"/>
      <c r="J8" s="8"/>
      <c r="K8" s="8"/>
      <c r="L8" s="8"/>
      <c r="M8" s="8"/>
      <c r="N8" s="8"/>
      <c r="O8" s="33"/>
      <c r="P8" s="6"/>
      <c r="Q8" s="13"/>
      <c r="R8" s="13"/>
      <c r="S8" s="13"/>
      <c r="T8" s="13"/>
      <c r="U8" s="13"/>
    </row>
    <row r="9" spans="1:21" ht="15">
      <c r="A9" s="1">
        <v>3</v>
      </c>
      <c r="B9" s="28">
        <v>0.9561220738</v>
      </c>
      <c r="C9" s="28">
        <v>0.9315210751</v>
      </c>
      <c r="D9" s="28">
        <v>0.9440677966</v>
      </c>
      <c r="E9" s="28">
        <v>0.9467512495</v>
      </c>
      <c r="F9" s="28">
        <v>0.9041211102</v>
      </c>
      <c r="G9" s="8"/>
      <c r="H9" s="8"/>
      <c r="I9" s="34"/>
      <c r="J9" s="8"/>
      <c r="K9" s="8"/>
      <c r="L9" s="8"/>
      <c r="M9" s="8"/>
      <c r="N9" s="8"/>
      <c r="O9" s="33"/>
      <c r="P9" s="6"/>
      <c r="Q9" s="13"/>
      <c r="R9" s="13"/>
      <c r="S9" s="13"/>
      <c r="T9" s="13"/>
      <c r="U9" s="13"/>
    </row>
    <row r="10" spans="1:21" ht="15">
      <c r="A10" s="1">
        <v>4</v>
      </c>
      <c r="B10" s="28">
        <v>0.9430077215</v>
      </c>
      <c r="C10" s="28">
        <v>0.9155161881</v>
      </c>
      <c r="D10" s="28">
        <v>0.9296610169</v>
      </c>
      <c r="E10" s="28">
        <v>0.9342560554</v>
      </c>
      <c r="F10" s="28">
        <v>0.8843566022</v>
      </c>
      <c r="G10" s="8"/>
      <c r="H10" s="8"/>
      <c r="I10" s="34"/>
      <c r="J10" s="8"/>
      <c r="K10" s="8"/>
      <c r="L10" s="8"/>
      <c r="M10" s="8"/>
      <c r="N10" s="8"/>
      <c r="O10" s="33"/>
      <c r="P10" s="6"/>
      <c r="Q10" s="13"/>
      <c r="R10" s="13"/>
      <c r="S10" s="13"/>
      <c r="T10" s="13"/>
      <c r="U10" s="13"/>
    </row>
    <row r="11" spans="1:20" ht="15">
      <c r="A11" s="1">
        <v>5</v>
      </c>
      <c r="B11" s="28">
        <v>0.9305674715</v>
      </c>
      <c r="C11" s="28">
        <v>0.8997556506</v>
      </c>
      <c r="D11" s="28">
        <v>0.9144067797</v>
      </c>
      <c r="E11" s="28">
        <v>0.9206074587</v>
      </c>
      <c r="F11" s="28">
        <v>0.862489487</v>
      </c>
      <c r="G11" s="8"/>
      <c r="H11" s="8"/>
      <c r="I11" s="34"/>
      <c r="J11" s="8"/>
      <c r="K11" s="8"/>
      <c r="L11" s="8"/>
      <c r="M11" s="8"/>
      <c r="N11" s="8"/>
      <c r="O11" s="33"/>
      <c r="P11" s="22"/>
      <c r="Q11" s="13"/>
      <c r="R11" s="13"/>
      <c r="S11" s="13"/>
      <c r="T11" s="13"/>
    </row>
    <row r="12" spans="1:20" ht="15">
      <c r="A12" s="1">
        <v>6</v>
      </c>
      <c r="B12" s="28">
        <v>0.9190260244</v>
      </c>
      <c r="C12" s="28">
        <v>0.8841783751</v>
      </c>
      <c r="D12" s="28">
        <v>0.8957627119</v>
      </c>
      <c r="E12" s="28">
        <v>0.9067666282</v>
      </c>
      <c r="F12" s="28">
        <v>0.8469301934</v>
      </c>
      <c r="G12" s="8"/>
      <c r="H12" s="8"/>
      <c r="I12" s="34"/>
      <c r="J12" s="8"/>
      <c r="K12" s="8"/>
      <c r="L12" s="8"/>
      <c r="M12" s="8"/>
      <c r="N12" s="8"/>
      <c r="O12" s="33"/>
      <c r="P12" s="6"/>
      <c r="Q12" s="13"/>
      <c r="R12" s="13"/>
      <c r="S12" s="13"/>
      <c r="T12" s="13"/>
    </row>
    <row r="13" spans="1:20" ht="15">
      <c r="A13" s="1">
        <v>7</v>
      </c>
      <c r="B13" s="28">
        <v>0.9073620133</v>
      </c>
      <c r="C13" s="28">
        <v>0.8675015272</v>
      </c>
      <c r="D13" s="28">
        <v>0.8838983051</v>
      </c>
      <c r="E13" s="28">
        <v>0.8915801615</v>
      </c>
      <c r="F13" s="28">
        <v>0.8280067283</v>
      </c>
      <c r="G13" s="8"/>
      <c r="H13" s="8"/>
      <c r="I13" s="34"/>
      <c r="J13" s="8"/>
      <c r="K13" s="8"/>
      <c r="L13" s="8"/>
      <c r="M13" s="8"/>
      <c r="N13" s="8"/>
      <c r="O13" s="33"/>
      <c r="P13" s="6"/>
      <c r="Q13" s="13"/>
      <c r="R13" s="13"/>
      <c r="S13" s="13"/>
      <c r="T13" s="13"/>
    </row>
    <row r="14" spans="1:20" ht="15">
      <c r="A14" s="1">
        <v>8</v>
      </c>
      <c r="B14" s="28">
        <v>0.8966172325</v>
      </c>
      <c r="C14" s="28">
        <v>0.8516188149</v>
      </c>
      <c r="D14" s="28">
        <v>0.8677966102</v>
      </c>
      <c r="E14" s="28">
        <v>0.8792772011</v>
      </c>
      <c r="F14" s="28">
        <v>0.8120269134</v>
      </c>
      <c r="G14" s="8"/>
      <c r="H14" s="8"/>
      <c r="I14" s="34"/>
      <c r="J14" s="8"/>
      <c r="K14" s="8"/>
      <c r="L14" s="8"/>
      <c r="M14" s="8"/>
      <c r="N14" s="8"/>
      <c r="O14" s="33"/>
      <c r="P14" s="6"/>
      <c r="Q14" s="13"/>
      <c r="R14" s="13"/>
      <c r="S14" s="13"/>
      <c r="T14" s="13"/>
    </row>
    <row r="15" spans="1:20" ht="15">
      <c r="A15" s="1">
        <v>9</v>
      </c>
      <c r="B15" s="28">
        <v>0.8852800588</v>
      </c>
      <c r="C15" s="28">
        <v>0.8375076359</v>
      </c>
      <c r="D15" s="28">
        <v>0.8550847458</v>
      </c>
      <c r="E15" s="28">
        <v>0.8679354095</v>
      </c>
      <c r="F15" s="28">
        <v>0.7947855341</v>
      </c>
      <c r="G15" s="8"/>
      <c r="H15" s="8"/>
      <c r="I15" s="34"/>
      <c r="J15" s="8"/>
      <c r="K15" s="8"/>
      <c r="L15" s="8"/>
      <c r="M15" s="8"/>
      <c r="N15" s="8"/>
      <c r="O15" s="33"/>
      <c r="P15" s="6"/>
      <c r="Q15" s="13"/>
      <c r="R15" s="13"/>
      <c r="S15" s="13"/>
      <c r="T15" s="13"/>
    </row>
    <row r="16" spans="1:20" ht="15">
      <c r="A16" s="1">
        <v>10</v>
      </c>
      <c r="B16" s="28">
        <v>0.8736569024</v>
      </c>
      <c r="C16" s="28">
        <v>0.8229077581</v>
      </c>
      <c r="D16" s="28">
        <v>0.8415254237</v>
      </c>
      <c r="E16" s="28">
        <v>0.8562091503</v>
      </c>
      <c r="F16" s="28">
        <v>0.7771236333</v>
      </c>
      <c r="G16" s="8"/>
      <c r="H16" s="8"/>
      <c r="I16" s="34"/>
      <c r="J16" s="8"/>
      <c r="K16" s="8"/>
      <c r="L16" s="8"/>
      <c r="M16" s="8"/>
      <c r="N16" s="8"/>
      <c r="O16" s="33"/>
      <c r="P16" s="6"/>
      <c r="Q16" s="13"/>
      <c r="R16" s="13"/>
      <c r="S16" s="13"/>
      <c r="T16" s="13"/>
    </row>
    <row r="17" spans="1:20" ht="15">
      <c r="A17" s="1">
        <v>11</v>
      </c>
      <c r="B17" s="28">
        <v>0.8615026351</v>
      </c>
      <c r="C17" s="28">
        <v>0.8083078803</v>
      </c>
      <c r="D17" s="28">
        <v>0.8355932203</v>
      </c>
      <c r="E17" s="28">
        <v>0.8414071511</v>
      </c>
      <c r="F17" s="28">
        <v>0.759882254</v>
      </c>
      <c r="G17" s="8"/>
      <c r="H17" s="8"/>
      <c r="I17" s="34"/>
      <c r="J17" s="8"/>
      <c r="K17" s="8"/>
      <c r="L17" s="8"/>
      <c r="M17" s="8"/>
      <c r="N17" s="8"/>
      <c r="O17" s="33"/>
      <c r="P17" s="13"/>
      <c r="Q17" s="13"/>
      <c r="R17" s="13"/>
      <c r="S17" s="13"/>
      <c r="T17" s="13"/>
    </row>
    <row r="18" spans="1:20" ht="15">
      <c r="A18" s="1">
        <v>12</v>
      </c>
      <c r="B18" s="28">
        <v>0.8492053765</v>
      </c>
      <c r="C18" s="28">
        <v>0.7934025657</v>
      </c>
      <c r="D18" s="28">
        <v>0.8245762712</v>
      </c>
      <c r="E18" s="28">
        <v>0.8281430219</v>
      </c>
      <c r="F18" s="28">
        <v>0.7380151388</v>
      </c>
      <c r="G18" s="8"/>
      <c r="H18" s="8"/>
      <c r="I18" s="34"/>
      <c r="J18" s="8"/>
      <c r="K18" s="8"/>
      <c r="L18" s="8"/>
      <c r="M18" s="8"/>
      <c r="N18" s="8"/>
      <c r="O18" s="33"/>
      <c r="Q18" s="13"/>
      <c r="R18" s="13"/>
      <c r="S18" s="13"/>
      <c r="T18" s="13"/>
    </row>
    <row r="19" spans="1:20" ht="15">
      <c r="A19" s="1">
        <v>13</v>
      </c>
      <c r="B19" s="28">
        <v>0.836438289</v>
      </c>
      <c r="C19" s="28">
        <v>0.7767868051</v>
      </c>
      <c r="D19" s="28">
        <v>0.8118644068</v>
      </c>
      <c r="E19" s="28">
        <v>0.8141099577</v>
      </c>
      <c r="F19" s="28">
        <v>0.7199327166</v>
      </c>
      <c r="G19" s="8"/>
      <c r="H19" s="8"/>
      <c r="I19" s="34"/>
      <c r="J19" s="8"/>
      <c r="K19" s="8"/>
      <c r="L19" s="8"/>
      <c r="M19" s="8"/>
      <c r="N19" s="8"/>
      <c r="O19" s="33"/>
      <c r="P19" s="1"/>
      <c r="Q19" s="13"/>
      <c r="R19" s="13"/>
      <c r="S19" s="13"/>
      <c r="T19" s="13"/>
    </row>
    <row r="20" spans="1:20" ht="15">
      <c r="A20" s="1">
        <v>14</v>
      </c>
      <c r="B20" s="28">
        <v>0.8233647914</v>
      </c>
      <c r="C20" s="28">
        <v>0.7599266952</v>
      </c>
      <c r="D20" s="28">
        <v>0.7915254237</v>
      </c>
      <c r="E20" s="28">
        <v>0.8002691273</v>
      </c>
      <c r="F20" s="28">
        <v>0.7014297729</v>
      </c>
      <c r="G20" s="8"/>
      <c r="H20" s="8"/>
      <c r="I20" s="34"/>
      <c r="J20" s="8"/>
      <c r="K20" s="8"/>
      <c r="L20" s="8"/>
      <c r="M20" s="8"/>
      <c r="N20" s="8"/>
      <c r="O20" s="33"/>
      <c r="P20" s="19"/>
      <c r="Q20" s="13"/>
      <c r="R20" s="13"/>
      <c r="S20" s="13"/>
      <c r="T20" s="13"/>
    </row>
    <row r="21" spans="1:20" ht="15">
      <c r="A21" s="1">
        <v>15</v>
      </c>
      <c r="B21" s="28">
        <v>0.8111900968</v>
      </c>
      <c r="C21" s="28">
        <v>0.7445937691</v>
      </c>
      <c r="D21" s="28">
        <v>0.7796610169</v>
      </c>
      <c r="E21" s="28">
        <v>0.7848904268</v>
      </c>
      <c r="F21" s="28">
        <v>0.6850294365</v>
      </c>
      <c r="G21" s="8"/>
      <c r="H21" s="8"/>
      <c r="I21" s="34"/>
      <c r="J21" s="8"/>
      <c r="K21" s="8"/>
      <c r="L21" s="8"/>
      <c r="M21" s="8"/>
      <c r="N21" s="8"/>
      <c r="O21" s="33"/>
      <c r="P21" s="6"/>
      <c r="Q21" s="13"/>
      <c r="R21" s="13"/>
      <c r="S21" s="13"/>
      <c r="T21" s="13"/>
    </row>
    <row r="22" spans="1:20" ht="15">
      <c r="A22" s="1">
        <v>16</v>
      </c>
      <c r="B22" s="28">
        <v>0.7999142052</v>
      </c>
      <c r="C22" s="28">
        <v>0.7321319487</v>
      </c>
      <c r="D22" s="28">
        <v>0.7677966102</v>
      </c>
      <c r="E22" s="28">
        <v>0.7733564014</v>
      </c>
      <c r="F22" s="28">
        <v>0.6724137931</v>
      </c>
      <c r="G22" s="8"/>
      <c r="H22" s="8"/>
      <c r="I22" s="34"/>
      <c r="J22" s="8"/>
      <c r="K22" s="8"/>
      <c r="L22" s="8"/>
      <c r="M22" s="8"/>
      <c r="N22" s="8"/>
      <c r="O22" s="33"/>
      <c r="P22" s="6"/>
      <c r="Q22" s="13"/>
      <c r="R22" s="13"/>
      <c r="S22" s="13"/>
      <c r="T22" s="13"/>
    </row>
    <row r="23" spans="1:20" ht="15">
      <c r="A23" s="1">
        <v>17</v>
      </c>
      <c r="B23" s="28">
        <v>0.7900069453</v>
      </c>
      <c r="C23" s="28">
        <v>0.7179596823</v>
      </c>
      <c r="D23" s="28">
        <v>0.7601694915</v>
      </c>
      <c r="E23" s="28">
        <v>0.7589388697</v>
      </c>
      <c r="F23" s="28">
        <v>0.6568544996</v>
      </c>
      <c r="G23" s="8"/>
      <c r="H23" s="8"/>
      <c r="I23" s="34"/>
      <c r="J23" s="8"/>
      <c r="K23" s="8"/>
      <c r="L23" s="8"/>
      <c r="M23" s="8"/>
      <c r="N23" s="8"/>
      <c r="O23" s="33"/>
      <c r="P23" s="6"/>
      <c r="Q23" s="13"/>
      <c r="R23" s="13"/>
      <c r="S23" s="13"/>
      <c r="T23" s="13"/>
    </row>
    <row r="24" spans="1:20" ht="15">
      <c r="A24" s="1">
        <v>18</v>
      </c>
      <c r="B24" s="28">
        <v>0.7792825918</v>
      </c>
      <c r="C24" s="28">
        <v>0.7061698228</v>
      </c>
      <c r="D24" s="28">
        <v>0.7483050847</v>
      </c>
      <c r="E24" s="28">
        <v>0.7489427143</v>
      </c>
      <c r="F24" s="28">
        <v>0.6438183347</v>
      </c>
      <c r="G24" s="8"/>
      <c r="H24" s="8"/>
      <c r="I24" s="34"/>
      <c r="J24" s="8"/>
      <c r="K24" s="8"/>
      <c r="L24" s="8"/>
      <c r="M24" s="8"/>
      <c r="N24" s="8"/>
      <c r="O24" s="33"/>
      <c r="P24" s="6"/>
      <c r="Q24" s="13"/>
      <c r="R24" s="13"/>
      <c r="S24" s="13"/>
      <c r="T24" s="13"/>
    </row>
    <row r="25" spans="1:16" ht="15">
      <c r="A25" s="1">
        <v>19</v>
      </c>
      <c r="B25" s="28">
        <v>0.7697225967</v>
      </c>
      <c r="C25" s="28">
        <v>0.6954795357</v>
      </c>
      <c r="D25" s="28">
        <v>0.7398305085</v>
      </c>
      <c r="E25" s="28">
        <v>0.738946559</v>
      </c>
      <c r="F25" s="28">
        <v>0.6328847771</v>
      </c>
      <c r="G25" s="8"/>
      <c r="H25" s="8"/>
      <c r="I25" s="34"/>
      <c r="J25" s="8"/>
      <c r="K25" s="8"/>
      <c r="L25" s="8"/>
      <c r="M25" s="8"/>
      <c r="N25" s="8"/>
      <c r="O25" s="33"/>
      <c r="P25" s="6"/>
    </row>
    <row r="26" spans="1:15" ht="15">
      <c r="A26" s="1">
        <v>20</v>
      </c>
      <c r="B26" s="28">
        <v>0.7604077297</v>
      </c>
      <c r="C26" s="28">
        <v>0.6842394624</v>
      </c>
      <c r="D26" s="28">
        <v>0.7338983051</v>
      </c>
      <c r="E26" s="28">
        <v>0.7276047674</v>
      </c>
      <c r="F26" s="28">
        <v>0.6194280908</v>
      </c>
      <c r="G26" s="8"/>
      <c r="H26" s="8"/>
      <c r="I26" s="34"/>
      <c r="J26" s="8"/>
      <c r="K26" s="8"/>
      <c r="L26" s="8"/>
      <c r="M26" s="8"/>
      <c r="N26" s="8"/>
      <c r="O26" s="33"/>
    </row>
    <row r="27" spans="1:15" ht="15">
      <c r="A27" s="1">
        <v>21</v>
      </c>
      <c r="B27" s="28">
        <v>0.7507047432</v>
      </c>
      <c r="C27" s="28">
        <v>0.67159438</v>
      </c>
      <c r="D27" s="28">
        <v>0.7186440678</v>
      </c>
      <c r="E27" s="28">
        <v>0.715301807</v>
      </c>
      <c r="F27" s="28">
        <v>0.6105971405</v>
      </c>
      <c r="G27" s="8"/>
      <c r="H27" s="8"/>
      <c r="I27" s="34"/>
      <c r="J27" s="8"/>
      <c r="K27" s="8"/>
      <c r="L27" s="8"/>
      <c r="M27" s="8"/>
      <c r="N27" s="8"/>
      <c r="O27" s="33"/>
    </row>
    <row r="28" spans="1:15" ht="15">
      <c r="A28" s="1">
        <v>22</v>
      </c>
      <c r="B28" s="28">
        <v>0.7415124403</v>
      </c>
      <c r="C28" s="28">
        <v>0.6601099572</v>
      </c>
      <c r="D28" s="28">
        <v>0.706779661</v>
      </c>
      <c r="E28" s="28">
        <v>0.7014609765</v>
      </c>
      <c r="F28" s="28">
        <v>0.5967199327</v>
      </c>
      <c r="G28" s="8"/>
      <c r="H28" s="8"/>
      <c r="I28" s="34"/>
      <c r="J28" s="8"/>
      <c r="K28" s="8"/>
      <c r="L28" s="8"/>
      <c r="M28" s="8"/>
      <c r="N28" s="8"/>
      <c r="O28" s="33"/>
    </row>
    <row r="29" spans="1:15" ht="15">
      <c r="A29" s="1">
        <v>23</v>
      </c>
      <c r="B29" s="28">
        <v>0.7316868897</v>
      </c>
      <c r="C29" s="28">
        <v>0.6486866219</v>
      </c>
      <c r="D29" s="28">
        <v>0.6974576271</v>
      </c>
      <c r="E29" s="28">
        <v>0.6918492887</v>
      </c>
      <c r="F29" s="28">
        <v>0.5832632464</v>
      </c>
      <c r="G29" s="8"/>
      <c r="H29" s="8"/>
      <c r="I29" s="34"/>
      <c r="J29" s="8"/>
      <c r="K29" s="8"/>
      <c r="L29" s="8"/>
      <c r="M29" s="8"/>
      <c r="N29" s="8"/>
      <c r="O29" s="33"/>
    </row>
    <row r="30" spans="1:15" ht="15">
      <c r="A30" s="1">
        <v>24</v>
      </c>
      <c r="B30" s="28">
        <v>0.7215140744</v>
      </c>
      <c r="C30" s="28">
        <v>0.6374465486</v>
      </c>
      <c r="D30" s="28">
        <v>0.6898305085</v>
      </c>
      <c r="E30" s="28">
        <v>0.6808919646</v>
      </c>
      <c r="F30" s="28">
        <v>0.5698065601</v>
      </c>
      <c r="G30" s="8"/>
      <c r="H30" s="8"/>
      <c r="I30" s="34"/>
      <c r="J30" s="8"/>
      <c r="K30" s="8"/>
      <c r="L30" s="8"/>
      <c r="M30" s="8"/>
      <c r="N30" s="8"/>
      <c r="O30" s="33"/>
    </row>
    <row r="31" spans="1:15" ht="15">
      <c r="A31" s="26"/>
      <c r="B31" s="35"/>
      <c r="C31" s="35"/>
      <c r="D31" s="35"/>
      <c r="E31" s="35"/>
      <c r="F31" s="35"/>
      <c r="G31" s="8"/>
      <c r="H31" s="8"/>
      <c r="I31" s="34"/>
      <c r="J31" s="8"/>
      <c r="K31" s="8"/>
      <c r="L31" s="8"/>
      <c r="M31" s="8"/>
      <c r="N31" s="8"/>
      <c r="O31" s="33"/>
    </row>
    <row r="32" spans="1:15" ht="15">
      <c r="A32" s="26"/>
      <c r="B32" s="35"/>
      <c r="C32" s="35"/>
      <c r="D32" s="35"/>
      <c r="E32" s="35"/>
      <c r="F32" s="35"/>
      <c r="G32" s="8"/>
      <c r="H32" s="8"/>
      <c r="I32" s="34"/>
      <c r="J32" s="8"/>
      <c r="K32" s="8"/>
      <c r="L32" s="8"/>
      <c r="M32" s="8"/>
      <c r="N32" s="8"/>
      <c r="O32" s="33"/>
    </row>
    <row r="33" spans="1:15" ht="15">
      <c r="A33" s="26"/>
      <c r="B33" s="35"/>
      <c r="C33" s="35"/>
      <c r="D33" s="35"/>
      <c r="E33" s="35"/>
      <c r="F33" s="35"/>
      <c r="G33" s="8"/>
      <c r="H33" s="8"/>
      <c r="I33" s="34"/>
      <c r="J33" s="8"/>
      <c r="K33" s="8"/>
      <c r="L33" s="8"/>
      <c r="M33" s="8"/>
      <c r="N33" s="8"/>
      <c r="O33" s="33"/>
    </row>
    <row r="34" spans="1:15" ht="15">
      <c r="A34" s="26"/>
      <c r="B34" s="35"/>
      <c r="C34" s="35"/>
      <c r="D34" s="35"/>
      <c r="E34" s="35"/>
      <c r="F34" s="35"/>
      <c r="G34" s="8"/>
      <c r="H34" s="8"/>
      <c r="I34" s="34"/>
      <c r="J34" s="8"/>
      <c r="K34" s="8"/>
      <c r="L34" s="8"/>
      <c r="M34" s="8"/>
      <c r="N34" s="8"/>
      <c r="O34" s="33"/>
    </row>
    <row r="35" spans="1:15" ht="15">
      <c r="A35" s="26"/>
      <c r="B35" s="35"/>
      <c r="C35" s="35"/>
      <c r="D35" s="35"/>
      <c r="E35" s="35"/>
      <c r="F35" s="35"/>
      <c r="G35" s="8"/>
      <c r="H35" s="8"/>
      <c r="I35" s="34"/>
      <c r="J35" s="8"/>
      <c r="K35" s="8"/>
      <c r="L35" s="8"/>
      <c r="M35" s="8"/>
      <c r="N35" s="8"/>
      <c r="O35" s="33"/>
    </row>
    <row r="36" spans="2:15" ht="15">
      <c r="B36" s="35"/>
      <c r="C36" s="35"/>
      <c r="D36" s="35"/>
      <c r="E36" s="35"/>
      <c r="F36" s="35"/>
      <c r="G36" s="8"/>
      <c r="H36" s="8"/>
      <c r="I36" s="34"/>
      <c r="J36" s="8"/>
      <c r="K36" s="8"/>
      <c r="L36" s="8"/>
      <c r="M36" s="8"/>
      <c r="N36" s="8"/>
      <c r="O36" s="33"/>
    </row>
    <row r="37" spans="1:15" ht="15">
      <c r="A37" s="26"/>
      <c r="B37" s="35"/>
      <c r="C37" s="35"/>
      <c r="D37" s="35"/>
      <c r="E37" s="35"/>
      <c r="F37" s="35"/>
      <c r="G37" s="8"/>
      <c r="H37" s="8"/>
      <c r="I37" s="34"/>
      <c r="J37" s="8"/>
      <c r="K37" s="8"/>
      <c r="L37" s="8"/>
      <c r="M37" s="8"/>
      <c r="N37" s="8"/>
      <c r="O37" s="33"/>
    </row>
    <row r="38" spans="1:15" ht="15">
      <c r="A38" s="26"/>
      <c r="B38" s="35"/>
      <c r="C38" s="35"/>
      <c r="D38" s="35"/>
      <c r="E38" s="35"/>
      <c r="F38" s="35"/>
      <c r="G38" s="8"/>
      <c r="H38" s="8"/>
      <c r="I38" s="34"/>
      <c r="J38" s="8"/>
      <c r="K38" s="8"/>
      <c r="L38" s="8"/>
      <c r="M38" s="8"/>
      <c r="N38" s="8"/>
      <c r="O38" s="33"/>
    </row>
    <row r="39" spans="1:15" ht="15">
      <c r="A39" s="26"/>
      <c r="B39" s="35"/>
      <c r="C39" s="35"/>
      <c r="D39" s="35"/>
      <c r="E39" s="35"/>
      <c r="F39" s="35"/>
      <c r="G39" s="8"/>
      <c r="H39" s="8"/>
      <c r="I39" s="34"/>
      <c r="J39" s="8"/>
      <c r="K39" s="8"/>
      <c r="L39" s="8"/>
      <c r="M39" s="8"/>
      <c r="N39" s="8"/>
      <c r="O39" s="33"/>
    </row>
    <row r="40" spans="1:15" ht="15">
      <c r="A40" s="26"/>
      <c r="B40" s="35"/>
      <c r="C40" s="35"/>
      <c r="D40" s="35"/>
      <c r="E40" s="35"/>
      <c r="F40" s="35"/>
      <c r="G40" s="8"/>
      <c r="H40" s="8"/>
      <c r="I40" s="34"/>
      <c r="J40" s="8"/>
      <c r="K40" s="8"/>
      <c r="L40" s="8"/>
      <c r="M40" s="8"/>
      <c r="N40" s="8"/>
      <c r="O40" s="33"/>
    </row>
    <row r="41" spans="1:15" ht="15">
      <c r="A41" s="26"/>
      <c r="B41" s="35"/>
      <c r="C41" s="35"/>
      <c r="D41" s="35"/>
      <c r="E41" s="35"/>
      <c r="F41" s="35"/>
      <c r="G41" s="8"/>
      <c r="H41" s="8"/>
      <c r="I41" s="34"/>
      <c r="J41" s="8"/>
      <c r="K41" s="8"/>
      <c r="L41" s="8"/>
      <c r="M41" s="8"/>
      <c r="N41" s="8"/>
      <c r="O41" s="33"/>
    </row>
    <row r="42" spans="2:15" ht="15" customHeight="1">
      <c r="B42" s="35"/>
      <c r="C42" s="35"/>
      <c r="D42" s="35"/>
      <c r="E42" s="35"/>
      <c r="F42" s="35"/>
      <c r="G42" s="8"/>
      <c r="H42" s="8"/>
      <c r="I42" s="34"/>
      <c r="J42" s="8"/>
      <c r="K42" s="8"/>
      <c r="L42" s="8"/>
      <c r="M42" s="8"/>
      <c r="N42" s="8"/>
      <c r="O42" s="33"/>
    </row>
    <row r="43" spans="1:15" ht="15" customHeight="1">
      <c r="A43" s="26"/>
      <c r="B43" s="35"/>
      <c r="C43" s="35"/>
      <c r="D43" s="35"/>
      <c r="E43" s="35"/>
      <c r="F43" s="35"/>
      <c r="G43" s="8"/>
      <c r="H43" s="8"/>
      <c r="I43" s="34"/>
      <c r="J43" s="8"/>
      <c r="K43" s="8"/>
      <c r="L43" s="8"/>
      <c r="M43" s="8"/>
      <c r="N43" s="8"/>
      <c r="O43" s="33"/>
    </row>
    <row r="44" spans="1:15" ht="15">
      <c r="A44" s="26"/>
      <c r="G44" s="8"/>
      <c r="H44" s="8"/>
      <c r="I44" s="34"/>
      <c r="J44" s="8"/>
      <c r="K44" s="8"/>
      <c r="L44" s="8"/>
      <c r="M44" s="8"/>
      <c r="N44" s="8"/>
      <c r="O44" s="33"/>
    </row>
    <row r="45" spans="1:15" ht="15">
      <c r="A45" s="26"/>
      <c r="G45" s="8"/>
      <c r="H45" s="8"/>
      <c r="I45" s="34"/>
      <c r="J45" s="8"/>
      <c r="K45" s="8"/>
      <c r="L45" s="8"/>
      <c r="M45" s="8"/>
      <c r="N45" s="8"/>
      <c r="O45" s="33"/>
    </row>
    <row r="46" spans="1:15" ht="15">
      <c r="A46" s="26"/>
      <c r="G46" s="8"/>
      <c r="H46" s="8"/>
      <c r="I46" s="34"/>
      <c r="J46" s="8"/>
      <c r="K46" s="8"/>
      <c r="L46" s="8"/>
      <c r="M46" s="8"/>
      <c r="N46" s="8"/>
      <c r="O46" s="33"/>
    </row>
    <row r="47" spans="1:15" ht="15">
      <c r="A47" s="26"/>
      <c r="G47" s="8"/>
      <c r="H47" s="8"/>
      <c r="I47" s="34"/>
      <c r="J47" s="8"/>
      <c r="K47" s="8"/>
      <c r="L47" s="8"/>
      <c r="M47" s="8"/>
      <c r="N47" s="8"/>
      <c r="O47" s="33"/>
    </row>
    <row r="48" spans="7:15" ht="15">
      <c r="G48" s="8"/>
      <c r="H48" s="8"/>
      <c r="I48" s="34"/>
      <c r="J48" s="8"/>
      <c r="K48" s="8"/>
      <c r="L48" s="8"/>
      <c r="M48" s="8"/>
      <c r="N48" s="8"/>
      <c r="O48" s="33"/>
    </row>
    <row r="49" spans="1:15" ht="15">
      <c r="A49" s="26"/>
      <c r="G49" s="8"/>
      <c r="H49" s="8"/>
      <c r="I49" s="34"/>
      <c r="J49" s="8"/>
      <c r="K49" s="8"/>
      <c r="L49" s="8"/>
      <c r="M49" s="8"/>
      <c r="N49" s="8"/>
      <c r="O49" s="33"/>
    </row>
    <row r="50" spans="1:15" ht="15">
      <c r="A50" s="26"/>
      <c r="G50" s="8"/>
      <c r="H50" s="8"/>
      <c r="I50" s="34"/>
      <c r="J50" s="8"/>
      <c r="K50" s="8"/>
      <c r="L50" s="8"/>
      <c r="M50" s="8"/>
      <c r="N50" s="8"/>
      <c r="O50" s="33"/>
    </row>
    <row r="51" spans="1:15" ht="15">
      <c r="A51" s="26"/>
      <c r="G51" s="8"/>
      <c r="H51" s="8"/>
      <c r="I51" s="34"/>
      <c r="J51" s="8"/>
      <c r="K51" s="8"/>
      <c r="L51" s="8"/>
      <c r="M51" s="8"/>
      <c r="N51" s="8"/>
      <c r="O51" s="33"/>
    </row>
    <row r="52" spans="1:15" ht="15">
      <c r="A52" s="26"/>
      <c r="G52" s="8"/>
      <c r="H52" s="8"/>
      <c r="I52" s="34"/>
      <c r="J52" s="8"/>
      <c r="K52" s="8"/>
      <c r="L52" s="8"/>
      <c r="M52" s="8"/>
      <c r="N52" s="8"/>
      <c r="O52" s="33"/>
    </row>
    <row r="53" spans="1:15" ht="15">
      <c r="A53" s="26"/>
      <c r="G53" s="8"/>
      <c r="H53" s="8"/>
      <c r="I53" s="34"/>
      <c r="J53" s="8"/>
      <c r="K53" s="8"/>
      <c r="L53" s="8"/>
      <c r="M53" s="8"/>
      <c r="N53" s="8"/>
      <c r="O53" s="33"/>
    </row>
    <row r="54" spans="1:15" ht="15">
      <c r="A54" s="32"/>
      <c r="G54" s="37"/>
      <c r="H54" s="37"/>
      <c r="I54" s="36"/>
      <c r="J54" s="37"/>
      <c r="K54" s="37"/>
      <c r="L54" s="37"/>
      <c r="M54" s="37"/>
      <c r="N54" s="37"/>
      <c r="O54" s="38"/>
    </row>
    <row r="55" spans="1:15" ht="15">
      <c r="A55" s="39"/>
      <c r="G55" s="31"/>
      <c r="H55" s="31"/>
      <c r="I55" s="36"/>
      <c r="J55" s="31"/>
      <c r="K55" s="31"/>
      <c r="L55" s="31"/>
      <c r="M55" s="31"/>
      <c r="N55" s="31"/>
      <c r="O55" s="38"/>
    </row>
    <row r="56" spans="1:15" ht="15">
      <c r="A56" s="39"/>
      <c r="G56" s="31"/>
      <c r="H56" s="31"/>
      <c r="I56" s="36"/>
      <c r="J56" s="31"/>
      <c r="K56" s="31"/>
      <c r="L56" s="31"/>
      <c r="M56" s="31"/>
      <c r="N56" s="31"/>
      <c r="O56" s="38"/>
    </row>
    <row r="57" spans="1:15" ht="15">
      <c r="A57" s="39"/>
      <c r="G57" s="31"/>
      <c r="H57" s="31"/>
      <c r="I57" s="36"/>
      <c r="J57" s="31"/>
      <c r="K57" s="31"/>
      <c r="L57" s="31"/>
      <c r="M57" s="31"/>
      <c r="N57" s="31"/>
      <c r="O57" s="38"/>
    </row>
    <row r="58" spans="1:15" ht="15">
      <c r="A58" s="39"/>
      <c r="G58" s="31"/>
      <c r="H58" s="31"/>
      <c r="I58" s="36"/>
      <c r="J58" s="31"/>
      <c r="K58" s="31"/>
      <c r="L58" s="31"/>
      <c r="M58" s="31"/>
      <c r="N58" s="31"/>
      <c r="O58" s="38"/>
    </row>
    <row r="59" spans="1:15" ht="15">
      <c r="A59" s="39"/>
      <c r="G59" s="31"/>
      <c r="H59" s="31"/>
      <c r="I59" s="36"/>
      <c r="J59" s="31"/>
      <c r="K59" s="31"/>
      <c r="L59" s="31"/>
      <c r="M59" s="31"/>
      <c r="N59" s="31"/>
      <c r="O59" s="38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1" customWidth="1"/>
    <col min="2" max="4" width="9.25390625" style="2" customWidth="1"/>
    <col min="5" max="5" width="9.25390625" style="10" customWidth="1"/>
    <col min="6" max="7" width="9.25390625" style="3" customWidth="1"/>
    <col min="8" max="9" width="9.25390625" style="10" customWidth="1"/>
    <col min="10" max="16384" width="9.125" style="3" customWidth="1"/>
  </cols>
  <sheetData>
    <row r="1" ht="15">
      <c r="A1" s="1" t="s">
        <v>1</v>
      </c>
    </row>
    <row r="2" ht="15">
      <c r="A2" s="1" t="s">
        <v>100</v>
      </c>
    </row>
    <row r="4" spans="2:7" ht="15">
      <c r="B4" s="1"/>
      <c r="C4" s="1"/>
      <c r="D4" s="11"/>
      <c r="F4" s="1"/>
      <c r="G4" s="1"/>
    </row>
    <row r="5" spans="2:9" ht="15">
      <c r="B5" s="2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</row>
    <row r="6" spans="1:9" ht="15">
      <c r="A6" s="1" t="s">
        <v>15</v>
      </c>
      <c r="B6" s="16"/>
      <c r="C6" s="16"/>
      <c r="D6" s="16"/>
      <c r="E6" s="16"/>
      <c r="F6" s="16"/>
      <c r="G6" s="16"/>
      <c r="H6" s="16"/>
      <c r="I6" s="16"/>
    </row>
    <row r="7" spans="1:9" ht="15">
      <c r="A7" s="1" t="s">
        <v>30</v>
      </c>
      <c r="B7" s="15">
        <v>6.9972049149</v>
      </c>
      <c r="C7" s="15">
        <v>3.4368003872</v>
      </c>
      <c r="D7" s="15">
        <v>4.7187150828</v>
      </c>
      <c r="E7" s="15">
        <v>7.833691878</v>
      </c>
      <c r="F7" s="15">
        <v>14.409001853</v>
      </c>
      <c r="G7" s="15">
        <v>6.9439689905</v>
      </c>
      <c r="H7" s="15">
        <v>8.4831899922</v>
      </c>
      <c r="I7" s="15">
        <v>5.9209411127</v>
      </c>
    </row>
    <row r="8" spans="1:9" ht="15">
      <c r="A8" s="1" t="s">
        <v>32</v>
      </c>
      <c r="B8" s="15">
        <v>31.199250209</v>
      </c>
      <c r="C8" s="15">
        <v>22.751622865</v>
      </c>
      <c r="D8" s="15">
        <v>24.747846414</v>
      </c>
      <c r="E8" s="15">
        <v>30.720474968</v>
      </c>
      <c r="F8" s="15">
        <v>40.868852975</v>
      </c>
      <c r="G8" s="15">
        <v>31.299075639</v>
      </c>
      <c r="H8" s="15">
        <v>32.30318069</v>
      </c>
      <c r="I8" s="15">
        <v>27.485731451</v>
      </c>
    </row>
    <row r="9" spans="1:9" ht="15">
      <c r="A9" s="1" t="s">
        <v>33</v>
      </c>
      <c r="B9" s="15">
        <v>26.839285714</v>
      </c>
      <c r="C9" s="15">
        <v>18.77753304</v>
      </c>
      <c r="D9" s="15">
        <v>20.894308943</v>
      </c>
      <c r="E9" s="15">
        <v>26.547303271</v>
      </c>
      <c r="F9" s="15">
        <v>39.583333333</v>
      </c>
      <c r="G9" s="15">
        <v>27.155698591</v>
      </c>
      <c r="H9" s="15">
        <v>28.671820098</v>
      </c>
      <c r="I9" s="15">
        <v>19.712793734</v>
      </c>
    </row>
    <row r="10" spans="1:9" ht="15" customHeight="1">
      <c r="A10" s="1" t="s">
        <v>31</v>
      </c>
      <c r="B10" s="15">
        <v>30.90251709</v>
      </c>
      <c r="C10" s="15">
        <v>23.335437046</v>
      </c>
      <c r="D10" s="15">
        <v>25.117803729</v>
      </c>
      <c r="E10" s="15">
        <v>30.372453213</v>
      </c>
      <c r="F10" s="15">
        <v>39.945397816</v>
      </c>
      <c r="G10" s="15">
        <v>30.910932605</v>
      </c>
      <c r="H10" s="15">
        <v>32.291854795</v>
      </c>
      <c r="I10" s="15">
        <v>27.837014471</v>
      </c>
    </row>
    <row r="11" spans="1:9" ht="15">
      <c r="A11" s="1" t="s">
        <v>34</v>
      </c>
      <c r="B11" s="15">
        <v>40.946673746</v>
      </c>
      <c r="C11" s="15">
        <v>33.5965542</v>
      </c>
      <c r="D11" s="15">
        <v>36.227824463</v>
      </c>
      <c r="E11" s="15">
        <v>39.817518248</v>
      </c>
      <c r="F11" s="15">
        <v>47.312859885</v>
      </c>
      <c r="G11" s="15">
        <v>41.554530912</v>
      </c>
      <c r="H11" s="15">
        <v>39.04706566</v>
      </c>
      <c r="I11" s="15">
        <v>37.125748503</v>
      </c>
    </row>
    <row r="12" spans="1:9" ht="15">
      <c r="A12" s="1" t="s">
        <v>16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" t="s">
        <v>30</v>
      </c>
      <c r="B13" s="15">
        <v>2.4067406432</v>
      </c>
      <c r="C13" s="15">
        <v>1.727476251</v>
      </c>
      <c r="D13" s="15">
        <v>2.0807477153</v>
      </c>
      <c r="E13" s="15">
        <v>2.7258234369</v>
      </c>
      <c r="F13" s="15">
        <v>3.2880912497</v>
      </c>
      <c r="G13" s="15">
        <v>2.489295702</v>
      </c>
      <c r="H13" s="15">
        <v>1.9364086526</v>
      </c>
      <c r="I13" s="15">
        <v>1.6900023731</v>
      </c>
    </row>
    <row r="14" spans="1:9" ht="15">
      <c r="A14" s="17" t="s">
        <v>32</v>
      </c>
      <c r="B14" s="15">
        <v>10.992228388</v>
      </c>
      <c r="C14" s="15">
        <v>9.8947501103</v>
      </c>
      <c r="D14" s="15">
        <v>10.068828189</v>
      </c>
      <c r="E14" s="15">
        <v>11.124037227</v>
      </c>
      <c r="F14" s="15">
        <v>12.005796554</v>
      </c>
      <c r="G14" s="15">
        <v>11.426299573</v>
      </c>
      <c r="H14" s="15">
        <v>9.0457929168</v>
      </c>
      <c r="I14" s="15">
        <v>8.3208170622</v>
      </c>
    </row>
    <row r="15" spans="1:9" ht="15">
      <c r="A15" s="1" t="s">
        <v>33</v>
      </c>
      <c r="B15" s="15">
        <v>9.6964285714</v>
      </c>
      <c r="C15" s="15">
        <v>7.8744493392</v>
      </c>
      <c r="D15" s="15">
        <v>8.0081300813</v>
      </c>
      <c r="E15" s="15">
        <v>10.190097259</v>
      </c>
      <c r="F15" s="15">
        <v>11.875</v>
      </c>
      <c r="G15" s="15">
        <v>10.254133836</v>
      </c>
      <c r="H15" s="15">
        <v>7.6598735067</v>
      </c>
      <c r="I15" s="15">
        <v>6.9190600522</v>
      </c>
    </row>
    <row r="16" spans="1:9" ht="15">
      <c r="A16" s="1" t="s">
        <v>31</v>
      </c>
      <c r="B16" s="15">
        <v>10.921879322</v>
      </c>
      <c r="C16" s="15">
        <v>10.192489744</v>
      </c>
      <c r="D16" s="15">
        <v>9.844294202</v>
      </c>
      <c r="E16" s="15">
        <v>10.906241357</v>
      </c>
      <c r="F16" s="15">
        <v>12.129485179</v>
      </c>
      <c r="G16" s="15">
        <v>11.361334244</v>
      </c>
      <c r="H16" s="15">
        <v>9.1565829872</v>
      </c>
      <c r="I16" s="15">
        <v>7.5399847677</v>
      </c>
    </row>
    <row r="17" spans="1:9" ht="15">
      <c r="A17" s="1" t="s">
        <v>34</v>
      </c>
      <c r="B17" s="15">
        <v>12.948494273</v>
      </c>
      <c r="C17" s="15">
        <v>11.270638909</v>
      </c>
      <c r="D17" s="15">
        <v>13.912231559</v>
      </c>
      <c r="E17" s="15">
        <v>12.591240876</v>
      </c>
      <c r="F17" s="15">
        <v>13.483685221</v>
      </c>
      <c r="G17" s="15">
        <v>13.531570528</v>
      </c>
      <c r="H17" s="15">
        <v>9.7036606624</v>
      </c>
      <c r="I17" s="15">
        <v>12.215568862</v>
      </c>
    </row>
    <row r="18" spans="1:9" ht="15">
      <c r="A18" s="1" t="s">
        <v>35</v>
      </c>
      <c r="B18" s="15"/>
      <c r="C18" s="15"/>
      <c r="D18" s="15"/>
      <c r="E18" s="15"/>
      <c r="F18" s="15"/>
      <c r="G18" s="15"/>
      <c r="H18" s="15"/>
      <c r="I18" s="15"/>
    </row>
    <row r="19" spans="1:9" ht="15">
      <c r="A19" s="1" t="s">
        <v>30</v>
      </c>
      <c r="B19" s="15">
        <v>9.3081035352</v>
      </c>
      <c r="C19" s="15">
        <v>4.6949688389</v>
      </c>
      <c r="D19" s="15">
        <v>6.5283141103</v>
      </c>
      <c r="E19" s="15">
        <v>10.578879378</v>
      </c>
      <c r="F19" s="15">
        <v>18.213835436</v>
      </c>
      <c r="G19" s="15">
        <v>9.3372025048</v>
      </c>
      <c r="H19" s="15">
        <v>10.233255147</v>
      </c>
      <c r="I19" s="15">
        <v>7.6363698003</v>
      </c>
    </row>
    <row r="20" spans="1:9" ht="15" customHeight="1">
      <c r="A20" s="1" t="s">
        <v>32</v>
      </c>
      <c r="B20" s="15">
        <v>26.928595719</v>
      </c>
      <c r="C20" s="15">
        <v>20.186550703</v>
      </c>
      <c r="D20" s="15">
        <v>23.193801134</v>
      </c>
      <c r="E20" s="15">
        <v>27.138157895</v>
      </c>
      <c r="F20" s="15">
        <v>32.687521658</v>
      </c>
      <c r="G20" s="15">
        <v>27.334261008</v>
      </c>
      <c r="H20" s="15">
        <v>26.032032484</v>
      </c>
      <c r="I20" s="15">
        <v>22.589366176</v>
      </c>
    </row>
    <row r="21" spans="1:9" ht="15">
      <c r="A21" s="1" t="s">
        <v>33</v>
      </c>
      <c r="B21" s="15">
        <v>24.098214286</v>
      </c>
      <c r="C21" s="15">
        <v>15.363436123</v>
      </c>
      <c r="D21" s="15">
        <v>20.040650407</v>
      </c>
      <c r="E21" s="15">
        <v>25.618921309</v>
      </c>
      <c r="F21" s="15">
        <v>32</v>
      </c>
      <c r="G21" s="15">
        <v>24.436799467</v>
      </c>
      <c r="H21" s="15">
        <v>24.525650035</v>
      </c>
      <c r="I21" s="15">
        <v>19.321148825</v>
      </c>
    </row>
    <row r="22" spans="1:9" ht="15">
      <c r="A22" s="1" t="s">
        <v>31</v>
      </c>
      <c r="B22" s="15">
        <v>25.666811554</v>
      </c>
      <c r="C22" s="15">
        <v>19.84853266</v>
      </c>
      <c r="D22" s="15">
        <v>22.116369596</v>
      </c>
      <c r="E22" s="15">
        <v>25.541624412</v>
      </c>
      <c r="F22" s="15">
        <v>31.458658346</v>
      </c>
      <c r="G22" s="15">
        <v>26.037078043</v>
      </c>
      <c r="H22" s="15">
        <v>24.453675275</v>
      </c>
      <c r="I22" s="15">
        <v>22.239146992</v>
      </c>
    </row>
    <row r="23" spans="1:9" ht="15">
      <c r="A23" s="1" t="s">
        <v>34</v>
      </c>
      <c r="B23" s="15">
        <v>29.606311158</v>
      </c>
      <c r="C23" s="15">
        <v>24.048815506</v>
      </c>
      <c r="D23" s="15">
        <v>27.170868347</v>
      </c>
      <c r="E23" s="15">
        <v>29.288321168</v>
      </c>
      <c r="F23" s="15">
        <v>33.133397313</v>
      </c>
      <c r="G23" s="15">
        <v>30.177848876</v>
      </c>
      <c r="H23" s="15">
        <v>28.2393957</v>
      </c>
      <c r="I23" s="15">
        <v>25.149700599</v>
      </c>
    </row>
    <row r="24" spans="1:9" ht="15">
      <c r="A24" s="1" t="s">
        <v>36</v>
      </c>
      <c r="B24" s="15"/>
      <c r="C24" s="15"/>
      <c r="D24" s="15"/>
      <c r="E24" s="15"/>
      <c r="F24" s="15"/>
      <c r="G24" s="15"/>
      <c r="H24" s="15"/>
      <c r="I24" s="15"/>
    </row>
    <row r="25" spans="1:9" ht="15">
      <c r="A25" s="1" t="s">
        <v>30</v>
      </c>
      <c r="B25" s="15">
        <v>7.6713245275</v>
      </c>
      <c r="C25" s="15">
        <v>4.3077237248</v>
      </c>
      <c r="D25" s="15">
        <v>5.9154088886</v>
      </c>
      <c r="E25" s="15">
        <v>9.2233949712</v>
      </c>
      <c r="F25" s="15">
        <v>12.328418461</v>
      </c>
      <c r="G25" s="15">
        <v>7.6623287707</v>
      </c>
      <c r="H25" s="15">
        <v>8.605681522</v>
      </c>
      <c r="I25" s="15">
        <v>6.6006712547</v>
      </c>
    </row>
    <row r="26" spans="1:9" ht="15">
      <c r="A26" s="1" t="s">
        <v>32</v>
      </c>
      <c r="B26" s="15">
        <v>19.414931117</v>
      </c>
      <c r="C26" s="15">
        <v>14.980777715</v>
      </c>
      <c r="D26" s="15">
        <v>16.458161984</v>
      </c>
      <c r="E26" s="15">
        <v>20.28241335</v>
      </c>
      <c r="F26" s="15">
        <v>22.420691176</v>
      </c>
      <c r="G26" s="15">
        <v>19.201868602</v>
      </c>
      <c r="H26" s="15">
        <v>21.482818257</v>
      </c>
      <c r="I26" s="15">
        <v>18.504055272</v>
      </c>
    </row>
    <row r="27" spans="1:9" ht="15">
      <c r="A27" s="1" t="s">
        <v>33</v>
      </c>
      <c r="B27" s="15">
        <v>18.142857143</v>
      </c>
      <c r="C27" s="15">
        <v>13.27092511</v>
      </c>
      <c r="D27" s="15">
        <v>14.471544715</v>
      </c>
      <c r="E27" s="15">
        <v>19.67285588</v>
      </c>
      <c r="F27" s="15">
        <v>22.708333333</v>
      </c>
      <c r="G27" s="15">
        <v>18.122294973</v>
      </c>
      <c r="H27" s="15">
        <v>18.552354181</v>
      </c>
      <c r="I27" s="15">
        <v>17.624020888</v>
      </c>
    </row>
    <row r="28" spans="1:9" ht="15">
      <c r="A28" s="1" t="s">
        <v>31</v>
      </c>
      <c r="B28" s="15">
        <v>18.528470384</v>
      </c>
      <c r="C28" s="15">
        <v>14.720732092</v>
      </c>
      <c r="D28" s="15">
        <v>15.416922762</v>
      </c>
      <c r="E28" s="15">
        <v>19.069788882</v>
      </c>
      <c r="F28" s="15">
        <v>21.864274571</v>
      </c>
      <c r="G28" s="15">
        <v>18.494263975</v>
      </c>
      <c r="H28" s="15">
        <v>19.48708687</v>
      </c>
      <c r="I28" s="15">
        <v>17.060167555</v>
      </c>
    </row>
    <row r="29" spans="1:9" ht="15">
      <c r="A29" s="1" t="s">
        <v>34</v>
      </c>
      <c r="B29" s="15">
        <v>20.230600015</v>
      </c>
      <c r="C29" s="15">
        <v>16.511127064</v>
      </c>
      <c r="D29" s="15">
        <v>19.374416433</v>
      </c>
      <c r="E29" s="15">
        <v>21.058394161</v>
      </c>
      <c r="F29" s="15">
        <v>20.825335893</v>
      </c>
      <c r="G29" s="15">
        <v>19.939776042</v>
      </c>
      <c r="H29" s="15">
        <v>21.266705404</v>
      </c>
      <c r="I29" s="15">
        <v>21.796407186</v>
      </c>
    </row>
    <row r="30" spans="1:9" ht="15">
      <c r="A30" s="1" t="s">
        <v>37</v>
      </c>
      <c r="B30" s="15"/>
      <c r="C30" s="15"/>
      <c r="D30" s="15"/>
      <c r="E30" s="15"/>
      <c r="F30" s="15"/>
      <c r="G30" s="15"/>
      <c r="H30" s="15"/>
      <c r="I30" s="15"/>
    </row>
    <row r="31" spans="1:9" ht="15">
      <c r="A31" s="1" t="s">
        <v>30</v>
      </c>
      <c r="B31" s="8">
        <v>9.5148089749</v>
      </c>
      <c r="C31" s="8">
        <v>4.2668814667</v>
      </c>
      <c r="D31" s="8">
        <v>6.5701692769</v>
      </c>
      <c r="E31" s="8">
        <v>11.7513336</v>
      </c>
      <c r="F31" s="8">
        <v>17.52721332</v>
      </c>
      <c r="G31" s="8">
        <v>10.170689446</v>
      </c>
      <c r="H31" s="8">
        <v>4.6559812353</v>
      </c>
      <c r="I31" s="8">
        <v>5.2801979862</v>
      </c>
    </row>
    <row r="32" spans="1:9" ht="15">
      <c r="A32" s="1" t="s">
        <v>32</v>
      </c>
      <c r="B32" s="8">
        <v>24.02730432</v>
      </c>
      <c r="C32" s="8">
        <v>14.148862419</v>
      </c>
      <c r="D32" s="8">
        <v>17.804424051</v>
      </c>
      <c r="E32" s="8">
        <v>25.042121309</v>
      </c>
      <c r="F32" s="8">
        <v>31.899946445</v>
      </c>
      <c r="G32" s="8">
        <v>25.903985687</v>
      </c>
      <c r="H32" s="8">
        <v>14.06120761</v>
      </c>
      <c r="I32" s="8">
        <v>15.575247822</v>
      </c>
    </row>
    <row r="33" spans="1:9" ht="15">
      <c r="A33" s="1" t="s">
        <v>33</v>
      </c>
      <c r="B33" s="8">
        <v>21.223214286</v>
      </c>
      <c r="C33" s="8">
        <v>11.398678414</v>
      </c>
      <c r="D33" s="8">
        <v>15.284552846</v>
      </c>
      <c r="E33" s="8">
        <v>22.855879752</v>
      </c>
      <c r="F33" s="8">
        <v>31.666666667</v>
      </c>
      <c r="G33" s="8">
        <v>23.51570303</v>
      </c>
      <c r="H33" s="8">
        <v>10.962754743</v>
      </c>
      <c r="I33" s="8">
        <v>13.315926893</v>
      </c>
    </row>
    <row r="34" spans="1:9" ht="15">
      <c r="A34" s="1" t="s">
        <v>31</v>
      </c>
      <c r="B34" s="8">
        <v>24.32923697</v>
      </c>
      <c r="C34" s="8">
        <v>14.81539918</v>
      </c>
      <c r="D34" s="8">
        <v>18.356894079</v>
      </c>
      <c r="E34" s="8">
        <v>25.412556467</v>
      </c>
      <c r="F34" s="8">
        <v>31.747269891</v>
      </c>
      <c r="G34" s="8">
        <v>26.230241926</v>
      </c>
      <c r="H34" s="8">
        <v>13.85226657</v>
      </c>
      <c r="I34" s="8">
        <v>15.689261234</v>
      </c>
    </row>
    <row r="35" spans="1:9" ht="15">
      <c r="A35" s="1" t="s">
        <v>34</v>
      </c>
      <c r="B35" s="8">
        <v>26.147310931</v>
      </c>
      <c r="C35" s="8">
        <v>15.936826992</v>
      </c>
      <c r="D35" s="8">
        <v>20.774976657</v>
      </c>
      <c r="E35" s="8">
        <v>26.204379562</v>
      </c>
      <c r="F35" s="8">
        <v>32.245681382</v>
      </c>
      <c r="G35" s="8">
        <v>28.521690035</v>
      </c>
      <c r="H35" s="8">
        <v>15.630447414</v>
      </c>
      <c r="I35" s="8">
        <v>17.604790419</v>
      </c>
    </row>
    <row r="36" spans="1:9" ht="15">
      <c r="A36" s="1" t="s">
        <v>38</v>
      </c>
      <c r="B36" s="15"/>
      <c r="C36" s="15"/>
      <c r="D36" s="15"/>
      <c r="E36" s="15"/>
      <c r="F36" s="15"/>
      <c r="G36" s="15"/>
      <c r="H36" s="15"/>
      <c r="I36" s="15"/>
    </row>
    <row r="37" spans="1:9" ht="15">
      <c r="A37" s="1" t="s">
        <v>30</v>
      </c>
      <c r="B37" s="8">
        <v>0.0725266077</v>
      </c>
      <c r="C37" s="8">
        <v>0.0578598657</v>
      </c>
      <c r="D37" s="8">
        <v>0.0760672158</v>
      </c>
      <c r="E37" s="8">
        <v>0.0960245313</v>
      </c>
      <c r="F37" s="8">
        <v>0.0372906838</v>
      </c>
      <c r="G37" s="8">
        <v>0.0739426049</v>
      </c>
      <c r="H37" s="8">
        <v>0.0860046912</v>
      </c>
      <c r="I37" s="8">
        <v>0.0322066651</v>
      </c>
    </row>
    <row r="38" spans="1:9" ht="15">
      <c r="A38" s="1" t="s">
        <v>32</v>
      </c>
      <c r="B38" s="8">
        <v>0.4304660479</v>
      </c>
      <c r="C38" s="8">
        <v>0.5546101973</v>
      </c>
      <c r="D38" s="8">
        <v>0.4934851305</v>
      </c>
      <c r="E38" s="8">
        <v>0.5014441592</v>
      </c>
      <c r="F38" s="8">
        <v>0.2110701572</v>
      </c>
      <c r="G38" s="8">
        <v>0.4403140841</v>
      </c>
      <c r="H38" s="8">
        <v>0.4436423791</v>
      </c>
      <c r="I38" s="8">
        <v>0.2553319315</v>
      </c>
    </row>
    <row r="39" spans="1:9" ht="15">
      <c r="A39" s="1" t="s">
        <v>33</v>
      </c>
      <c r="B39" s="8">
        <v>0.5178571429</v>
      </c>
      <c r="C39" s="8">
        <v>0.550660793</v>
      </c>
      <c r="D39" s="8">
        <v>0.243902439</v>
      </c>
      <c r="E39" s="8">
        <v>0.7515473033</v>
      </c>
      <c r="F39" s="8">
        <v>0.3333333333</v>
      </c>
      <c r="G39" s="8">
        <v>0.5548773721</v>
      </c>
      <c r="H39" s="8">
        <v>0.4919184821</v>
      </c>
      <c r="I39" s="8">
        <v>0.1305483029</v>
      </c>
    </row>
    <row r="40" spans="1:9" ht="15">
      <c r="A40" s="1" t="s">
        <v>31</v>
      </c>
      <c r="B40" s="8">
        <v>0.4386138223</v>
      </c>
      <c r="C40" s="8">
        <v>0.646891764</v>
      </c>
      <c r="D40" s="8">
        <v>0.4404835075</v>
      </c>
      <c r="E40" s="8">
        <v>0.5162717802</v>
      </c>
      <c r="F40" s="8">
        <v>0.2028081123</v>
      </c>
      <c r="G40" s="8">
        <v>0.4381522226</v>
      </c>
      <c r="H40" s="8">
        <v>0.5056890013</v>
      </c>
      <c r="I40" s="8">
        <v>0.3046458492</v>
      </c>
    </row>
    <row r="41" spans="1:9" ht="15">
      <c r="A41" s="1" t="s">
        <v>34</v>
      </c>
      <c r="B41" s="8">
        <v>0.5537434575</v>
      </c>
      <c r="C41" s="8">
        <v>0.8614501077</v>
      </c>
      <c r="D41" s="8">
        <v>0.9803921569</v>
      </c>
      <c r="E41" s="8">
        <v>0.4927007299</v>
      </c>
      <c r="F41" s="8">
        <v>0.3119001919</v>
      </c>
      <c r="G41" s="8">
        <v>0.5740095982</v>
      </c>
      <c r="H41" s="8">
        <v>0.6391632772</v>
      </c>
      <c r="I41" s="8">
        <v>0.119760479</v>
      </c>
    </row>
    <row r="42" spans="1:9" ht="15">
      <c r="A42" s="1" t="s">
        <v>39</v>
      </c>
      <c r="B42" s="8"/>
      <c r="C42" s="8"/>
      <c r="D42" s="8"/>
      <c r="E42" s="8"/>
      <c r="F42" s="8"/>
      <c r="G42" s="8"/>
      <c r="H42" s="8"/>
      <c r="I42" s="8"/>
    </row>
    <row r="43" spans="1:9" ht="15">
      <c r="A43" s="1" t="s">
        <v>30</v>
      </c>
      <c r="B43" s="8">
        <v>0.7877477032</v>
      </c>
      <c r="C43" s="8">
        <v>0.7907514975</v>
      </c>
      <c r="D43" s="8">
        <v>0.8687676747</v>
      </c>
      <c r="E43" s="8">
        <v>0.8764227944</v>
      </c>
      <c r="F43" s="8">
        <v>0.4534073622</v>
      </c>
      <c r="G43" s="8">
        <v>0.817792571</v>
      </c>
      <c r="H43" s="8">
        <v>0.5512118843</v>
      </c>
      <c r="I43" s="8">
        <v>0.6119266366</v>
      </c>
    </row>
    <row r="44" spans="1:9" ht="15">
      <c r="A44" s="1" t="s">
        <v>32</v>
      </c>
      <c r="B44" s="8">
        <v>2.3372896398</v>
      </c>
      <c r="C44" s="8">
        <v>2.9873321989</v>
      </c>
      <c r="D44" s="8">
        <v>2.6665512315</v>
      </c>
      <c r="E44" s="8">
        <v>2.4891688062</v>
      </c>
      <c r="F44" s="8">
        <v>1.5341965158</v>
      </c>
      <c r="G44" s="8">
        <v>2.4490607295</v>
      </c>
      <c r="H44" s="8">
        <v>1.7896082412</v>
      </c>
      <c r="I44" s="8">
        <v>1.7422649444</v>
      </c>
    </row>
    <row r="45" spans="1:9" ht="15">
      <c r="A45" s="1" t="s">
        <v>33</v>
      </c>
      <c r="B45" s="8">
        <v>2.3660714286</v>
      </c>
      <c r="C45" s="8">
        <v>2.5330396476</v>
      </c>
      <c r="D45" s="8">
        <v>2.7235772358</v>
      </c>
      <c r="E45" s="8">
        <v>2.5419982317</v>
      </c>
      <c r="F45" s="8">
        <v>1.5416666667</v>
      </c>
      <c r="G45" s="8">
        <v>2.4525579847</v>
      </c>
      <c r="H45" s="8">
        <v>1.8973998595</v>
      </c>
      <c r="I45" s="8">
        <v>2.2193211488</v>
      </c>
    </row>
    <row r="46" spans="1:9" ht="15">
      <c r="A46" s="1" t="s">
        <v>31</v>
      </c>
      <c r="B46" s="8">
        <v>2.3471766705</v>
      </c>
      <c r="C46" s="8">
        <v>3.2186809719</v>
      </c>
      <c r="D46" s="8">
        <v>2.5507068224</v>
      </c>
      <c r="E46" s="8">
        <v>2.3600995667</v>
      </c>
      <c r="F46" s="8">
        <v>1.7394695788</v>
      </c>
      <c r="G46" s="8">
        <v>2.4357494523</v>
      </c>
      <c r="H46" s="8">
        <v>1.8782734333</v>
      </c>
      <c r="I46" s="8">
        <v>1.9040365575</v>
      </c>
    </row>
    <row r="47" spans="1:9" ht="15">
      <c r="A47" s="1" t="s">
        <v>34</v>
      </c>
      <c r="B47" s="8">
        <v>2.0708488205</v>
      </c>
      <c r="C47" s="8">
        <v>2.584350323</v>
      </c>
      <c r="D47" s="8">
        <v>2.6610644258</v>
      </c>
      <c r="E47" s="8">
        <v>2.2627737226</v>
      </c>
      <c r="F47" s="8">
        <v>1.3435700576</v>
      </c>
      <c r="G47" s="8">
        <v>2.164298485</v>
      </c>
      <c r="H47" s="8">
        <v>1.5107495642</v>
      </c>
      <c r="I47" s="8">
        <v>2.0359281437</v>
      </c>
    </row>
    <row r="48" spans="1:9" ht="15">
      <c r="A48" s="1" t="s">
        <v>40</v>
      </c>
      <c r="B48" s="8"/>
      <c r="C48" s="8"/>
      <c r="D48" s="8"/>
      <c r="E48" s="8"/>
      <c r="F48" s="8"/>
      <c r="G48" s="8"/>
      <c r="H48" s="8"/>
      <c r="I48" s="8"/>
    </row>
    <row r="49" spans="1:9" ht="15">
      <c r="A49" s="1" t="s">
        <v>30</v>
      </c>
      <c r="B49" s="8">
        <v>0.2106681387</v>
      </c>
      <c r="C49" s="8">
        <v>0.2276577721</v>
      </c>
      <c r="D49" s="8">
        <v>0.2500391255</v>
      </c>
      <c r="E49" s="8">
        <v>0.2307771886</v>
      </c>
      <c r="F49" s="8">
        <v>0.0751732833</v>
      </c>
      <c r="G49" s="8">
        <v>0.223091791</v>
      </c>
      <c r="H49" s="8">
        <v>0.0977326036</v>
      </c>
      <c r="I49" s="8">
        <v>0.1576431502</v>
      </c>
    </row>
    <row r="50" spans="1:9" ht="15">
      <c r="A50" s="1" t="s">
        <v>32</v>
      </c>
      <c r="B50" s="8">
        <v>0.8327320079</v>
      </c>
      <c r="C50" s="8">
        <v>1.1596395034</v>
      </c>
      <c r="D50" s="8">
        <v>1.1514653045</v>
      </c>
      <c r="E50" s="8">
        <v>0.9286745828</v>
      </c>
      <c r="F50" s="8">
        <v>0.2866773777</v>
      </c>
      <c r="G50" s="8">
        <v>0.893549349</v>
      </c>
      <c r="H50" s="8">
        <v>0.4962779156</v>
      </c>
      <c r="I50" s="8">
        <v>0.5857614899</v>
      </c>
    </row>
    <row r="51" spans="1:9" ht="15">
      <c r="A51" s="1" t="s">
        <v>33</v>
      </c>
      <c r="B51" s="8">
        <v>0.9107142857</v>
      </c>
      <c r="C51" s="8">
        <v>1.2114537445</v>
      </c>
      <c r="D51" s="8">
        <v>1.0975609756</v>
      </c>
      <c r="E51" s="8">
        <v>1.0167992927</v>
      </c>
      <c r="F51" s="8">
        <v>0.2916666667</v>
      </c>
      <c r="G51" s="8">
        <v>0.95438908</v>
      </c>
      <c r="H51" s="8">
        <v>0.7027406887</v>
      </c>
      <c r="I51" s="8">
        <v>0.7832898172</v>
      </c>
    </row>
    <row r="52" spans="1:9" ht="15">
      <c r="A52" s="1" t="s">
        <v>31</v>
      </c>
      <c r="B52" s="8">
        <v>0.829809934</v>
      </c>
      <c r="C52" s="8">
        <v>1.1675607447</v>
      </c>
      <c r="D52" s="8">
        <v>1.1063306699</v>
      </c>
      <c r="E52" s="8">
        <v>0.9265234627</v>
      </c>
      <c r="F52" s="8">
        <v>0.2886115445</v>
      </c>
      <c r="G52" s="8">
        <v>0.9022166733</v>
      </c>
      <c r="H52" s="8">
        <v>0.4515080368</v>
      </c>
      <c r="I52" s="8">
        <v>0.4569687738</v>
      </c>
    </row>
    <row r="53" spans="1:9" ht="15">
      <c r="A53" s="1" t="s">
        <v>34</v>
      </c>
      <c r="B53" s="8">
        <v>0.6902829402</v>
      </c>
      <c r="C53" s="8">
        <v>1.1486001436</v>
      </c>
      <c r="D53" s="8">
        <v>1.0270774977</v>
      </c>
      <c r="E53" s="8">
        <v>0.7846715328</v>
      </c>
      <c r="F53" s="8">
        <v>0.2399232246</v>
      </c>
      <c r="G53" s="8">
        <v>0.752799473</v>
      </c>
      <c r="H53" s="8">
        <v>0.4648460198</v>
      </c>
      <c r="I53" s="8">
        <v>0.3592814371</v>
      </c>
    </row>
    <row r="54" ht="15">
      <c r="A54" s="72"/>
    </row>
    <row r="55" spans="1:9" ht="15">
      <c r="A55" s="72"/>
      <c r="B55" s="72"/>
      <c r="C55" s="72"/>
      <c r="D55" s="72"/>
      <c r="E55" s="72"/>
      <c r="F55" s="72"/>
      <c r="G55" s="72"/>
      <c r="H55" s="72"/>
      <c r="I55" s="72"/>
    </row>
    <row r="56" spans="1:9" ht="15">
      <c r="A56" s="72"/>
      <c r="B56" s="72"/>
      <c r="C56" s="72"/>
      <c r="D56" s="72"/>
      <c r="E56" s="72"/>
      <c r="F56" s="72"/>
      <c r="G56" s="72"/>
      <c r="H56" s="72"/>
      <c r="I56" s="72"/>
    </row>
    <row r="57" spans="1:9" ht="15">
      <c r="A57" s="72"/>
      <c r="B57" s="72"/>
      <c r="C57" s="72"/>
      <c r="D57" s="72"/>
      <c r="E57" s="72"/>
      <c r="F57" s="72"/>
      <c r="G57" s="72"/>
      <c r="H57" s="72"/>
      <c r="I57" s="72"/>
    </row>
    <row r="58" spans="1:9" ht="15">
      <c r="A58" s="72"/>
      <c r="B58" s="72"/>
      <c r="C58" s="72"/>
      <c r="D58" s="72"/>
      <c r="E58" s="72"/>
      <c r="F58" s="72"/>
      <c r="G58" s="72"/>
      <c r="H58" s="72"/>
      <c r="I58" s="72"/>
    </row>
    <row r="59" spans="1:9" ht="15">
      <c r="A59" s="72"/>
      <c r="B59" s="72"/>
      <c r="C59" s="72"/>
      <c r="D59" s="72"/>
      <c r="E59" s="72"/>
      <c r="F59" s="72"/>
      <c r="G59" s="72"/>
      <c r="H59" s="72"/>
      <c r="I59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" customWidth="1"/>
    <col min="2" max="2" width="10.375" style="1" customWidth="1"/>
    <col min="3" max="21" width="10.375" style="2" customWidth="1"/>
    <col min="22" max="25" width="8.875" style="3" customWidth="1"/>
    <col min="26" max="26" width="4.625" style="3" bestFit="1" customWidth="1"/>
    <col min="27" max="27" width="4.875" style="3" bestFit="1" customWidth="1"/>
    <col min="28" max="16384" width="9.125" style="3" customWidth="1"/>
  </cols>
  <sheetData>
    <row r="1" spans="1:18" ht="15">
      <c r="A1" s="1" t="s">
        <v>4</v>
      </c>
      <c r="C1" s="3"/>
      <c r="H1" s="3"/>
      <c r="M1" s="3"/>
      <c r="R1" s="3"/>
    </row>
    <row r="2" spans="1:18" ht="15">
      <c r="A2" s="1" t="s">
        <v>101</v>
      </c>
      <c r="C2" s="3"/>
      <c r="H2" s="3"/>
      <c r="M2" s="3"/>
      <c r="R2" s="3"/>
    </row>
    <row r="3" spans="3:18" ht="15">
      <c r="C3" s="3"/>
      <c r="H3" s="3"/>
      <c r="M3" s="3"/>
      <c r="R3" s="3"/>
    </row>
    <row r="4" spans="3:18" ht="15">
      <c r="C4" s="3"/>
      <c r="H4" s="3"/>
      <c r="M4" s="3"/>
      <c r="R4" s="3"/>
    </row>
    <row r="5" spans="2:27" ht="15">
      <c r="B5" s="1" t="s">
        <v>15</v>
      </c>
      <c r="G5" s="2" t="s">
        <v>36</v>
      </c>
      <c r="L5" s="2" t="s">
        <v>35</v>
      </c>
      <c r="Q5" s="2" t="s">
        <v>41</v>
      </c>
      <c r="X5" s="1"/>
      <c r="Y5" s="1"/>
      <c r="Z5" s="1"/>
      <c r="AA5" s="1"/>
    </row>
    <row r="6" spans="2:24" ht="15">
      <c r="B6" s="1" t="s">
        <v>30</v>
      </c>
      <c r="C6" s="2" t="s">
        <v>32</v>
      </c>
      <c r="D6" s="2" t="s">
        <v>45</v>
      </c>
      <c r="E6" s="2" t="s">
        <v>31</v>
      </c>
      <c r="F6" s="2" t="s">
        <v>46</v>
      </c>
      <c r="G6" s="2" t="s">
        <v>30</v>
      </c>
      <c r="H6" s="2" t="s">
        <v>32</v>
      </c>
      <c r="I6" s="2" t="s">
        <v>45</v>
      </c>
      <c r="J6" s="2" t="s">
        <v>31</v>
      </c>
      <c r="K6" s="2" t="s">
        <v>46</v>
      </c>
      <c r="L6" s="2" t="s">
        <v>30</v>
      </c>
      <c r="M6" s="2" t="s">
        <v>32</v>
      </c>
      <c r="N6" s="2" t="s">
        <v>45</v>
      </c>
      <c r="O6" s="2" t="s">
        <v>31</v>
      </c>
      <c r="P6" s="2" t="s">
        <v>46</v>
      </c>
      <c r="Q6" s="2" t="s">
        <v>30</v>
      </c>
      <c r="R6" s="2" t="s">
        <v>32</v>
      </c>
      <c r="S6" s="2" t="s">
        <v>45</v>
      </c>
      <c r="T6" s="2" t="s">
        <v>31</v>
      </c>
      <c r="U6" s="2" t="s">
        <v>46</v>
      </c>
      <c r="V6" s="2"/>
      <c r="W6" s="2"/>
      <c r="X6" s="2"/>
    </row>
    <row r="7" spans="1:24" ht="15">
      <c r="A7" s="1">
        <v>0</v>
      </c>
      <c r="B7" s="28">
        <v>1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28">
        <v>1</v>
      </c>
      <c r="O7" s="28">
        <v>1</v>
      </c>
      <c r="P7" s="28">
        <v>1</v>
      </c>
      <c r="Q7" s="28">
        <v>1</v>
      </c>
      <c r="R7" s="28">
        <v>1</v>
      </c>
      <c r="S7" s="28">
        <v>1</v>
      </c>
      <c r="T7" s="28">
        <v>1</v>
      </c>
      <c r="U7" s="28">
        <v>1</v>
      </c>
      <c r="V7" s="9"/>
      <c r="W7" s="9"/>
      <c r="X7" s="20"/>
    </row>
    <row r="8" spans="1:28" ht="15">
      <c r="A8" s="1">
        <v>1</v>
      </c>
      <c r="B8" s="28">
        <v>0.9407600284</v>
      </c>
      <c r="C8" s="28">
        <v>0.9246346695</v>
      </c>
      <c r="D8" s="28">
        <v>0.9415822428</v>
      </c>
      <c r="E8" s="28">
        <v>0.9350984049</v>
      </c>
      <c r="F8" s="28">
        <v>0.9133702353</v>
      </c>
      <c r="G8" s="28">
        <v>0.9590168883</v>
      </c>
      <c r="H8" s="28">
        <v>0.9333434552</v>
      </c>
      <c r="I8" s="28">
        <v>0.9489928994</v>
      </c>
      <c r="J8" s="28">
        <v>0.941448358</v>
      </c>
      <c r="K8" s="28">
        <v>0.9156842969</v>
      </c>
      <c r="L8" s="28">
        <v>0.9827834185</v>
      </c>
      <c r="M8" s="28">
        <v>0.9647503552</v>
      </c>
      <c r="N8" s="28">
        <v>0.9744362802</v>
      </c>
      <c r="O8" s="28">
        <v>0.9710640477</v>
      </c>
      <c r="P8" s="28">
        <v>0.94809026</v>
      </c>
      <c r="Q8" s="28">
        <v>0.3744870902</v>
      </c>
      <c r="R8" s="28">
        <v>0.2819343672</v>
      </c>
      <c r="S8" s="28">
        <v>0.2899987634</v>
      </c>
      <c r="T8" s="28">
        <v>0.3065770521</v>
      </c>
      <c r="U8" s="28">
        <v>0.2297076016</v>
      </c>
      <c r="V8" s="9"/>
      <c r="W8" s="9"/>
      <c r="X8" s="20"/>
      <c r="Y8" s="13"/>
      <c r="Z8" s="13"/>
      <c r="AA8" s="13"/>
      <c r="AB8" s="13"/>
    </row>
    <row r="9" spans="1:28" ht="15">
      <c r="A9" s="1">
        <v>2</v>
      </c>
      <c r="B9" s="28">
        <v>0.9130940502</v>
      </c>
      <c r="C9" s="28">
        <v>0.8830684625</v>
      </c>
      <c r="D9" s="28">
        <v>0.9126236298</v>
      </c>
      <c r="E9" s="28">
        <v>0.9007430148</v>
      </c>
      <c r="F9" s="28">
        <v>0.8607867114</v>
      </c>
      <c r="G9" s="28">
        <v>0.9437739639</v>
      </c>
      <c r="H9" s="28">
        <v>0.9034358618</v>
      </c>
      <c r="I9" s="28">
        <v>0.9252164733</v>
      </c>
      <c r="J9" s="28">
        <v>0.9158515885</v>
      </c>
      <c r="K9" s="28">
        <v>0.8760391047</v>
      </c>
      <c r="L9" s="28">
        <v>0.973267371</v>
      </c>
      <c r="M9" s="28">
        <v>0.9466414273</v>
      </c>
      <c r="N9" s="28">
        <v>0.9616745709</v>
      </c>
      <c r="O9" s="28">
        <v>0.957084943</v>
      </c>
      <c r="P9" s="28">
        <v>0.9260984609</v>
      </c>
      <c r="Q9" s="28">
        <v>0.3589798055</v>
      </c>
      <c r="R9" s="28">
        <v>0.2542773406</v>
      </c>
      <c r="S9" s="28">
        <v>0.2668006446</v>
      </c>
      <c r="T9" s="28">
        <v>0.2784688722</v>
      </c>
      <c r="U9" s="28">
        <v>0.2001507668</v>
      </c>
      <c r="V9" s="9"/>
      <c r="W9" s="9"/>
      <c r="X9" s="20"/>
      <c r="Y9" s="13"/>
      <c r="Z9" s="13"/>
      <c r="AA9" s="13"/>
      <c r="AB9" s="13"/>
    </row>
    <row r="10" spans="1:28" ht="15">
      <c r="A10" s="1">
        <v>3</v>
      </c>
      <c r="B10" s="28">
        <v>0.8929265028</v>
      </c>
      <c r="C10" s="28">
        <v>0.8544958985</v>
      </c>
      <c r="D10" s="28">
        <v>0.8883202796</v>
      </c>
      <c r="E10" s="28">
        <v>0.8748451595</v>
      </c>
      <c r="F10" s="28">
        <v>0.8280445356</v>
      </c>
      <c r="G10" s="28">
        <v>0.9323275527</v>
      </c>
      <c r="H10" s="28">
        <v>0.8806661151</v>
      </c>
      <c r="I10" s="28">
        <v>0.9070031176</v>
      </c>
      <c r="J10" s="28">
        <v>0.8974327981</v>
      </c>
      <c r="K10" s="28">
        <v>0.8446923411</v>
      </c>
      <c r="L10" s="28">
        <v>0.9641979891</v>
      </c>
      <c r="M10" s="28">
        <v>0.9275130734</v>
      </c>
      <c r="N10" s="28">
        <v>0.9504519256</v>
      </c>
      <c r="O10" s="28">
        <v>0.9407744412</v>
      </c>
      <c r="P10" s="28">
        <v>0.9035742482</v>
      </c>
      <c r="Q10" s="28">
        <v>0.3484841406</v>
      </c>
      <c r="R10" s="28">
        <v>0.2390131419</v>
      </c>
      <c r="S10" s="28">
        <v>0.2567394441</v>
      </c>
      <c r="T10" s="28">
        <v>0.2604567565</v>
      </c>
      <c r="U10" s="28">
        <v>0.1813781626</v>
      </c>
      <c r="V10" s="30"/>
      <c r="W10" s="30"/>
      <c r="X10" s="20"/>
      <c r="Y10" s="13"/>
      <c r="Z10" s="13"/>
      <c r="AA10" s="13"/>
      <c r="AB10" s="13"/>
    </row>
    <row r="11" spans="1:27" ht="15">
      <c r="A11" s="1">
        <v>4</v>
      </c>
      <c r="B11" s="28">
        <v>0.876905374</v>
      </c>
      <c r="C11" s="28">
        <v>0.8340261742</v>
      </c>
      <c r="D11" s="28">
        <v>0.8740288142</v>
      </c>
      <c r="E11" s="28">
        <v>0.8569161791</v>
      </c>
      <c r="F11" s="28">
        <v>0.8025475427</v>
      </c>
      <c r="G11" s="28">
        <v>0.9227794051</v>
      </c>
      <c r="H11" s="28">
        <v>0.8628848926</v>
      </c>
      <c r="I11" s="28">
        <v>0.8944212881</v>
      </c>
      <c r="J11" s="28">
        <v>0.880202248</v>
      </c>
      <c r="K11" s="28">
        <v>0.8230323188</v>
      </c>
      <c r="L11" s="28">
        <v>0.9559896869</v>
      </c>
      <c r="M11" s="28">
        <v>0.9109243406</v>
      </c>
      <c r="N11" s="28">
        <v>0.9420904815</v>
      </c>
      <c r="O11" s="28">
        <v>0.9244159119</v>
      </c>
      <c r="P11" s="28">
        <v>0.8817866674</v>
      </c>
      <c r="Q11" s="28">
        <v>0.3418957251</v>
      </c>
      <c r="R11" s="28">
        <v>0.2286655369</v>
      </c>
      <c r="S11" s="28">
        <v>0.2443447834</v>
      </c>
      <c r="T11" s="28">
        <v>0.2504618257</v>
      </c>
      <c r="U11" s="28">
        <v>0.171876805</v>
      </c>
      <c r="V11" s="9"/>
      <c r="W11" s="9"/>
      <c r="X11" s="20"/>
      <c r="Y11" s="13"/>
      <c r="Z11" s="13"/>
      <c r="AA11" s="13"/>
    </row>
    <row r="12" spans="1:27" ht="15">
      <c r="A12" s="1">
        <v>5</v>
      </c>
      <c r="B12" s="28">
        <v>0.8614339248</v>
      </c>
      <c r="C12" s="28">
        <v>0.8161175086</v>
      </c>
      <c r="D12" s="28">
        <v>0.8561921776</v>
      </c>
      <c r="E12" s="28">
        <v>0.8404601159</v>
      </c>
      <c r="F12" s="28">
        <v>0.7801561996</v>
      </c>
      <c r="G12" s="28">
        <v>0.9137701627</v>
      </c>
      <c r="H12" s="28">
        <v>0.846937543</v>
      </c>
      <c r="I12" s="28">
        <v>0.8798345978</v>
      </c>
      <c r="J12" s="28">
        <v>0.8667182701</v>
      </c>
      <c r="K12" s="28">
        <v>0.8034909592</v>
      </c>
      <c r="L12" s="28">
        <v>0.9480006251</v>
      </c>
      <c r="M12" s="28">
        <v>0.895347846</v>
      </c>
      <c r="N12" s="28">
        <v>0.928602756</v>
      </c>
      <c r="O12" s="28">
        <v>0.9101373534</v>
      </c>
      <c r="P12" s="28">
        <v>0.8634780577</v>
      </c>
      <c r="Q12" s="28">
        <v>0.3356091155</v>
      </c>
      <c r="R12" s="28">
        <v>0.2224765339</v>
      </c>
      <c r="S12" s="28">
        <v>0.2422563664</v>
      </c>
      <c r="T12" s="28">
        <v>0.2454813537</v>
      </c>
      <c r="U12" s="28">
        <v>0.1635018762</v>
      </c>
      <c r="Y12" s="13"/>
      <c r="Z12" s="13"/>
      <c r="AA12" s="13"/>
    </row>
    <row r="13" spans="1:27" ht="15">
      <c r="A13" s="1">
        <v>6</v>
      </c>
      <c r="B13" s="28">
        <v>0.8486149487</v>
      </c>
      <c r="C13" s="28">
        <v>0.7997936631</v>
      </c>
      <c r="D13" s="28">
        <v>0.8373301636</v>
      </c>
      <c r="E13" s="28">
        <v>0.8261504775</v>
      </c>
      <c r="F13" s="28">
        <v>0.7627763255</v>
      </c>
      <c r="G13" s="28">
        <v>0.9058069061</v>
      </c>
      <c r="H13" s="28">
        <v>0.8322769275</v>
      </c>
      <c r="I13" s="28">
        <v>0.8706565259</v>
      </c>
      <c r="J13" s="28">
        <v>0.8531243265</v>
      </c>
      <c r="K13" s="28">
        <v>0.7805487558</v>
      </c>
      <c r="L13" s="28">
        <v>0.9400153147</v>
      </c>
      <c r="M13" s="28">
        <v>0.8804355558</v>
      </c>
      <c r="N13" s="28">
        <v>0.914346755</v>
      </c>
      <c r="O13" s="28">
        <v>0.8976632959</v>
      </c>
      <c r="P13" s="28">
        <v>0.840725946</v>
      </c>
      <c r="Q13" s="28">
        <v>0.330891559</v>
      </c>
      <c r="R13" s="28">
        <v>0.2161643406</v>
      </c>
      <c r="S13" s="28">
        <v>0.2422563664</v>
      </c>
      <c r="T13" s="28">
        <v>0.238857671</v>
      </c>
      <c r="U13" s="28">
        <v>0.155694305</v>
      </c>
      <c r="Y13" s="13"/>
      <c r="Z13" s="13"/>
      <c r="AA13" s="13"/>
    </row>
    <row r="14" spans="1:27" ht="15">
      <c r="A14" s="1">
        <v>7</v>
      </c>
      <c r="B14" s="28">
        <v>0.8354746306</v>
      </c>
      <c r="C14" s="28">
        <v>0.7842072416</v>
      </c>
      <c r="D14" s="28">
        <v>0.8236918351</v>
      </c>
      <c r="E14" s="28">
        <v>0.8132260903</v>
      </c>
      <c r="F14" s="28">
        <v>0.743935298</v>
      </c>
      <c r="G14" s="28">
        <v>0.8977289509</v>
      </c>
      <c r="H14" s="28">
        <v>0.8185523719</v>
      </c>
      <c r="I14" s="28">
        <v>0.8583226414</v>
      </c>
      <c r="J14" s="28">
        <v>0.8408546975</v>
      </c>
      <c r="K14" s="28">
        <v>0.763874378</v>
      </c>
      <c r="L14" s="28">
        <v>0.9319346961</v>
      </c>
      <c r="M14" s="28">
        <v>0.8637158589</v>
      </c>
      <c r="N14" s="28">
        <v>0.8987569037</v>
      </c>
      <c r="O14" s="28">
        <v>0.8828685592</v>
      </c>
      <c r="P14" s="28">
        <v>0.8202527336</v>
      </c>
      <c r="Q14" s="28">
        <v>0.3252550569</v>
      </c>
      <c r="R14" s="28">
        <v>0.2102966069</v>
      </c>
      <c r="S14" s="28">
        <v>0.2377905241</v>
      </c>
      <c r="T14" s="28">
        <v>0.232767236</v>
      </c>
      <c r="U14" s="28">
        <v>0.1499909303</v>
      </c>
      <c r="V14" s="6"/>
      <c r="W14" s="6"/>
      <c r="X14" s="6"/>
      <c r="Y14" s="13"/>
      <c r="Z14" s="13"/>
      <c r="AA14" s="13"/>
    </row>
    <row r="15" spans="1:27" ht="15">
      <c r="A15" s="1">
        <v>8</v>
      </c>
      <c r="B15" s="28">
        <v>0.8240721173</v>
      </c>
      <c r="C15" s="28">
        <v>0.769732875</v>
      </c>
      <c r="D15" s="28">
        <v>0.8113861268</v>
      </c>
      <c r="E15" s="28">
        <v>0.8005038889</v>
      </c>
      <c r="F15" s="28">
        <v>0.7260169338</v>
      </c>
      <c r="G15" s="28">
        <v>0.8902724019</v>
      </c>
      <c r="H15" s="28">
        <v>0.8048986458</v>
      </c>
      <c r="I15" s="28">
        <v>0.8468717064</v>
      </c>
      <c r="J15" s="28">
        <v>0.8305078108</v>
      </c>
      <c r="K15" s="28">
        <v>0.7440829861</v>
      </c>
      <c r="L15" s="28">
        <v>0.9237189501</v>
      </c>
      <c r="M15" s="28">
        <v>0.8507186441</v>
      </c>
      <c r="N15" s="28">
        <v>0.8856444426</v>
      </c>
      <c r="O15" s="28">
        <v>0.8717112175</v>
      </c>
      <c r="P15" s="28">
        <v>0.8035933315</v>
      </c>
      <c r="Q15" s="28">
        <v>0.3216338712</v>
      </c>
      <c r="R15" s="28">
        <v>0.2055258618</v>
      </c>
      <c r="S15" s="28">
        <v>0.2377905241</v>
      </c>
      <c r="T15" s="28">
        <v>0.2302957801</v>
      </c>
      <c r="U15" s="28">
        <v>0.1407752586</v>
      </c>
      <c r="V15" s="6"/>
      <c r="W15" s="6"/>
      <c r="X15" s="13"/>
      <c r="Y15" s="13"/>
      <c r="Z15" s="13"/>
      <c r="AA15" s="13"/>
    </row>
    <row r="16" spans="1:27" ht="15">
      <c r="A16" s="1">
        <v>9</v>
      </c>
      <c r="B16" s="28">
        <v>0.8123730696</v>
      </c>
      <c r="C16" s="28">
        <v>0.7549112575</v>
      </c>
      <c r="D16" s="28">
        <v>0.7962544488</v>
      </c>
      <c r="E16" s="28">
        <v>0.788200633</v>
      </c>
      <c r="F16" s="28">
        <v>0.7053079075</v>
      </c>
      <c r="G16" s="28">
        <v>0.8831628027</v>
      </c>
      <c r="H16" s="28">
        <v>0.7908930469</v>
      </c>
      <c r="I16" s="28">
        <v>0.8325119885</v>
      </c>
      <c r="J16" s="28">
        <v>0.8159886574</v>
      </c>
      <c r="K16" s="28">
        <v>0.7251741483</v>
      </c>
      <c r="L16" s="28">
        <v>0.9159893637</v>
      </c>
      <c r="M16" s="28">
        <v>0.8367539723</v>
      </c>
      <c r="N16" s="28">
        <v>0.8756829121</v>
      </c>
      <c r="O16" s="28">
        <v>0.8592659632</v>
      </c>
      <c r="P16" s="28">
        <v>0.7867340041</v>
      </c>
      <c r="Q16" s="28">
        <v>0.3179122228</v>
      </c>
      <c r="R16" s="28">
        <v>0.2009021906</v>
      </c>
      <c r="S16" s="28">
        <v>0.2377905241</v>
      </c>
      <c r="T16" s="28">
        <v>0.2267501019</v>
      </c>
      <c r="U16" s="28">
        <v>0.137320651</v>
      </c>
      <c r="X16" s="13"/>
      <c r="Y16" s="13"/>
      <c r="Z16" s="13"/>
      <c r="AA16" s="13"/>
    </row>
    <row r="17" spans="1:27" ht="15">
      <c r="A17" s="1">
        <v>10</v>
      </c>
      <c r="B17" s="28">
        <v>0.8007745815</v>
      </c>
      <c r="C17" s="28">
        <v>0.740727791</v>
      </c>
      <c r="D17" s="28">
        <v>0.7836963307</v>
      </c>
      <c r="E17" s="28">
        <v>0.7743087267</v>
      </c>
      <c r="F17" s="28">
        <v>0.6913482568</v>
      </c>
      <c r="G17" s="28">
        <v>0.8758465738</v>
      </c>
      <c r="H17" s="28">
        <v>0.7795203474</v>
      </c>
      <c r="I17" s="28">
        <v>0.8229072607</v>
      </c>
      <c r="J17" s="28">
        <v>0.8060764324</v>
      </c>
      <c r="K17" s="28">
        <v>0.7120517156</v>
      </c>
      <c r="L17" s="28">
        <v>0.9078003745</v>
      </c>
      <c r="M17" s="28">
        <v>0.8221886915</v>
      </c>
      <c r="N17" s="28">
        <v>0.8617553867</v>
      </c>
      <c r="O17" s="28">
        <v>0.8463665676</v>
      </c>
      <c r="P17" s="28">
        <v>0.7680202554</v>
      </c>
      <c r="Q17" s="28">
        <v>0.314366739</v>
      </c>
      <c r="R17" s="28">
        <v>0.196115919</v>
      </c>
      <c r="S17" s="28">
        <v>0.2377905241</v>
      </c>
      <c r="T17" s="28">
        <v>0.2225205943</v>
      </c>
      <c r="U17" s="28">
        <v>0.1302179516</v>
      </c>
      <c r="V17" s="1"/>
      <c r="W17" s="1"/>
      <c r="X17" s="13"/>
      <c r="Y17" s="13"/>
      <c r="Z17" s="13"/>
      <c r="AA17" s="13"/>
    </row>
    <row r="18" spans="1:27" ht="15">
      <c r="A18" s="1">
        <v>11</v>
      </c>
      <c r="B18" s="28">
        <v>0.7895977129</v>
      </c>
      <c r="C18" s="28">
        <v>0.7283770616</v>
      </c>
      <c r="D18" s="28">
        <v>0.7758691736</v>
      </c>
      <c r="E18" s="28">
        <v>0.7630371607</v>
      </c>
      <c r="F18" s="28">
        <v>0.6768580051</v>
      </c>
      <c r="G18" s="28">
        <v>0.8687929497</v>
      </c>
      <c r="H18" s="28">
        <v>0.7680770015</v>
      </c>
      <c r="I18" s="28">
        <v>0.8169098305</v>
      </c>
      <c r="J18" s="28">
        <v>0.7944980356</v>
      </c>
      <c r="K18" s="28">
        <v>0.6958953049</v>
      </c>
      <c r="L18" s="28">
        <v>0.8997800047</v>
      </c>
      <c r="M18" s="28">
        <v>0.8091450451</v>
      </c>
      <c r="N18" s="28">
        <v>0.8494308762</v>
      </c>
      <c r="O18" s="28">
        <v>0.833831301</v>
      </c>
      <c r="P18" s="28">
        <v>0.751348941</v>
      </c>
      <c r="Q18" s="28">
        <v>0.311127322</v>
      </c>
      <c r="R18" s="28">
        <v>0.1910684339</v>
      </c>
      <c r="S18" s="28">
        <v>0.2329866751</v>
      </c>
      <c r="T18" s="28">
        <v>0.2180636251</v>
      </c>
      <c r="U18" s="28">
        <v>0.1282958363</v>
      </c>
      <c r="V18" s="19"/>
      <c r="W18" s="19"/>
      <c r="X18" s="13"/>
      <c r="Y18" s="13"/>
      <c r="Z18" s="13"/>
      <c r="AA18" s="13"/>
    </row>
    <row r="19" spans="1:27" ht="15">
      <c r="A19" s="1">
        <v>12</v>
      </c>
      <c r="B19" s="28">
        <v>0.7778386556</v>
      </c>
      <c r="C19" s="28">
        <v>0.7159057125</v>
      </c>
      <c r="D19" s="28">
        <v>0.7703938953</v>
      </c>
      <c r="E19" s="28">
        <v>0.7500212124</v>
      </c>
      <c r="F19" s="28">
        <v>0.6606074734</v>
      </c>
      <c r="G19" s="28">
        <v>0.8613201407</v>
      </c>
      <c r="H19" s="28">
        <v>0.7557585408</v>
      </c>
      <c r="I19" s="28">
        <v>0.8045197232</v>
      </c>
      <c r="J19" s="28">
        <v>0.782797962</v>
      </c>
      <c r="K19" s="28">
        <v>0.6846621795</v>
      </c>
      <c r="L19" s="28">
        <v>0.891517164</v>
      </c>
      <c r="M19" s="28">
        <v>0.7953521241</v>
      </c>
      <c r="N19" s="28">
        <v>0.8331586713</v>
      </c>
      <c r="O19" s="28">
        <v>0.8217283681</v>
      </c>
      <c r="P19" s="28">
        <v>0.7340886969</v>
      </c>
      <c r="Q19" s="28">
        <v>0.3079032381</v>
      </c>
      <c r="R19" s="28">
        <v>0.187902311</v>
      </c>
      <c r="S19" s="28">
        <v>0.2329866751</v>
      </c>
      <c r="T19" s="28">
        <v>0.2138664846</v>
      </c>
      <c r="U19" s="28">
        <v>0.1233457161</v>
      </c>
      <c r="V19" s="2"/>
      <c r="W19" s="6"/>
      <c r="X19" s="13"/>
      <c r="Y19" s="13"/>
      <c r="Z19" s="13"/>
      <c r="AA19" s="13"/>
    </row>
    <row r="20" spans="1:27" ht="15">
      <c r="A20" s="1">
        <v>13</v>
      </c>
      <c r="B20" s="28">
        <v>0.767635724</v>
      </c>
      <c r="C20" s="28">
        <v>0.7043853242</v>
      </c>
      <c r="D20" s="28">
        <v>0.7597739228</v>
      </c>
      <c r="E20" s="28">
        <v>0.7396857282</v>
      </c>
      <c r="F20" s="28">
        <v>0.6437605736</v>
      </c>
      <c r="G20" s="28">
        <v>0.8545096005</v>
      </c>
      <c r="H20" s="28">
        <v>0.744027968</v>
      </c>
      <c r="I20" s="28">
        <v>0.793773346</v>
      </c>
      <c r="J20" s="28">
        <v>0.7719452195</v>
      </c>
      <c r="K20" s="28">
        <v>0.6697617007</v>
      </c>
      <c r="L20" s="28">
        <v>0.8841000633</v>
      </c>
      <c r="M20" s="28">
        <v>0.7829610131</v>
      </c>
      <c r="N20" s="28">
        <v>0.825024172</v>
      </c>
      <c r="O20" s="28">
        <v>0.8085362051</v>
      </c>
      <c r="P20" s="28">
        <v>0.7186056024</v>
      </c>
      <c r="Q20" s="28">
        <v>0.3053852363</v>
      </c>
      <c r="R20" s="28">
        <v>0.1847726108</v>
      </c>
      <c r="S20" s="28">
        <v>0.2329866751</v>
      </c>
      <c r="T20" s="28">
        <v>0.2093868914</v>
      </c>
      <c r="U20" s="28">
        <v>0.1172352908</v>
      </c>
      <c r="V20" s="2"/>
      <c r="W20" s="6"/>
      <c r="X20" s="13"/>
      <c r="Y20" s="13"/>
      <c r="Z20" s="13"/>
      <c r="AA20" s="13"/>
    </row>
    <row r="21" spans="1:23" ht="15">
      <c r="A21" s="1">
        <v>14</v>
      </c>
      <c r="B21" s="28">
        <v>0.7574020219</v>
      </c>
      <c r="C21" s="28">
        <v>0.6919233942</v>
      </c>
      <c r="D21" s="28">
        <v>0.7443048079</v>
      </c>
      <c r="E21" s="28">
        <v>0.728179964</v>
      </c>
      <c r="F21" s="28">
        <v>0.6281605002</v>
      </c>
      <c r="G21" s="28">
        <v>0.8477496662</v>
      </c>
      <c r="H21" s="28">
        <v>0.7329172598</v>
      </c>
      <c r="I21" s="28">
        <v>0.7849291367</v>
      </c>
      <c r="J21" s="28">
        <v>0.7607695671</v>
      </c>
      <c r="K21" s="28">
        <v>0.6548661464</v>
      </c>
      <c r="L21" s="28">
        <v>0.8758752467</v>
      </c>
      <c r="M21" s="28">
        <v>0.7699955921</v>
      </c>
      <c r="N21" s="28">
        <v>0.8129997636</v>
      </c>
      <c r="O21" s="28">
        <v>0.7960843281</v>
      </c>
      <c r="P21" s="28">
        <v>0.7035045171</v>
      </c>
      <c r="Q21" s="28">
        <v>0.3017454473</v>
      </c>
      <c r="R21" s="28">
        <v>0.1813230186</v>
      </c>
      <c r="S21" s="28">
        <v>0.2245980724</v>
      </c>
      <c r="T21" s="28">
        <v>0.2047550857</v>
      </c>
      <c r="U21" s="28">
        <v>0.1140854567</v>
      </c>
      <c r="V21" s="6"/>
      <c r="W21" s="6"/>
    </row>
    <row r="22" spans="1:22" ht="15">
      <c r="A22" s="1">
        <v>15</v>
      </c>
      <c r="B22" s="28">
        <v>0.7478635239</v>
      </c>
      <c r="C22" s="28">
        <v>0.6817401471</v>
      </c>
      <c r="D22" s="28">
        <v>0.7328932119</v>
      </c>
      <c r="E22" s="28">
        <v>0.7185977079</v>
      </c>
      <c r="F22" s="28">
        <v>0.6164523772</v>
      </c>
      <c r="G22" s="28">
        <v>0.8412894552</v>
      </c>
      <c r="H22" s="28">
        <v>0.7235068851</v>
      </c>
      <c r="I22" s="28">
        <v>0.771222605</v>
      </c>
      <c r="J22" s="28">
        <v>0.7511941844</v>
      </c>
      <c r="K22" s="28">
        <v>0.6452129669</v>
      </c>
      <c r="L22" s="28">
        <v>0.8688201429</v>
      </c>
      <c r="M22" s="28">
        <v>0.7582511784</v>
      </c>
      <c r="N22" s="28">
        <v>0.8036408446</v>
      </c>
      <c r="O22" s="28">
        <v>0.7867770405</v>
      </c>
      <c r="P22" s="28">
        <v>0.6891911534</v>
      </c>
      <c r="Q22" s="28">
        <v>0.2991052915</v>
      </c>
      <c r="R22" s="28">
        <v>0.1791222608</v>
      </c>
      <c r="S22" s="28">
        <v>0.2245980724</v>
      </c>
      <c r="T22" s="28">
        <v>0.2013332465</v>
      </c>
      <c r="U22" s="28">
        <v>0.1129778309</v>
      </c>
      <c r="V22" s="6"/>
    </row>
    <row r="23" spans="1:22" ht="15">
      <c r="A23" s="1">
        <v>16</v>
      </c>
      <c r="B23" s="28">
        <v>0.7389439715</v>
      </c>
      <c r="C23" s="28">
        <v>0.6713624756</v>
      </c>
      <c r="D23" s="28">
        <v>0.7226305258</v>
      </c>
      <c r="E23" s="28">
        <v>0.70812612</v>
      </c>
      <c r="F23" s="28">
        <v>0.6062729238</v>
      </c>
      <c r="G23" s="28">
        <v>0.8349741729</v>
      </c>
      <c r="H23" s="28">
        <v>0.7135934676</v>
      </c>
      <c r="I23" s="28">
        <v>0.7640416146</v>
      </c>
      <c r="J23" s="28">
        <v>0.7415479784</v>
      </c>
      <c r="K23" s="28">
        <v>0.6357358022</v>
      </c>
      <c r="L23" s="28">
        <v>0.861218477</v>
      </c>
      <c r="M23" s="28">
        <v>0.747514226</v>
      </c>
      <c r="N23" s="28">
        <v>0.7964618428</v>
      </c>
      <c r="O23" s="28">
        <v>0.7774178011</v>
      </c>
      <c r="P23" s="28">
        <v>0.6734125763</v>
      </c>
      <c r="Q23" s="28">
        <v>0.2954849215</v>
      </c>
      <c r="R23" s="28">
        <v>0.1753054668</v>
      </c>
      <c r="S23" s="28">
        <v>0.2177340233</v>
      </c>
      <c r="T23" s="28">
        <v>0.194812688</v>
      </c>
      <c r="U23" s="28">
        <v>0.1106483911</v>
      </c>
      <c r="V23" s="6"/>
    </row>
    <row r="24" spans="1:22" ht="15">
      <c r="A24" s="1">
        <v>17</v>
      </c>
      <c r="B24" s="28">
        <v>0.7294270665</v>
      </c>
      <c r="C24" s="28">
        <v>0.6595527778</v>
      </c>
      <c r="D24" s="28">
        <v>0.7095766243</v>
      </c>
      <c r="E24" s="28">
        <v>0.6968517559</v>
      </c>
      <c r="F24" s="28">
        <v>0.593431454</v>
      </c>
      <c r="G24" s="28">
        <v>0.8286054364</v>
      </c>
      <c r="H24" s="28">
        <v>0.7035546206</v>
      </c>
      <c r="I24" s="28">
        <v>0.7498922075</v>
      </c>
      <c r="J24" s="28">
        <v>0.7342282629</v>
      </c>
      <c r="K24" s="28">
        <v>0.6231098124</v>
      </c>
      <c r="L24" s="28">
        <v>0.8539548224</v>
      </c>
      <c r="M24" s="28">
        <v>0.7374026692</v>
      </c>
      <c r="N24" s="28">
        <v>0.7903939113</v>
      </c>
      <c r="O24" s="28">
        <v>0.767705603</v>
      </c>
      <c r="P24" s="28">
        <v>0.6611315261</v>
      </c>
      <c r="Q24" s="28">
        <v>0.2927684928</v>
      </c>
      <c r="R24" s="28">
        <v>0.1726250057</v>
      </c>
      <c r="S24" s="28">
        <v>0.2177340233</v>
      </c>
      <c r="T24" s="28">
        <v>0.1909516658</v>
      </c>
      <c r="U24" s="28">
        <v>0.1106483911</v>
      </c>
      <c r="V24" s="6"/>
    </row>
    <row r="25" spans="1:22" ht="15">
      <c r="A25" s="1">
        <v>18</v>
      </c>
      <c r="B25" s="28">
        <v>0.7204157843</v>
      </c>
      <c r="C25" s="28">
        <v>0.6504780635</v>
      </c>
      <c r="D25" s="28">
        <v>0.6994726143</v>
      </c>
      <c r="E25" s="28">
        <v>0.6890890007</v>
      </c>
      <c r="F25" s="28">
        <v>0.576637684</v>
      </c>
      <c r="G25" s="28">
        <v>0.8223880973</v>
      </c>
      <c r="H25" s="28">
        <v>0.6937683452</v>
      </c>
      <c r="I25" s="28">
        <v>0.7378344897</v>
      </c>
      <c r="J25" s="28">
        <v>0.7251030001</v>
      </c>
      <c r="K25" s="28">
        <v>0.6114132189</v>
      </c>
      <c r="L25" s="28">
        <v>0.8467617778</v>
      </c>
      <c r="M25" s="28">
        <v>0.7272099975</v>
      </c>
      <c r="N25" s="28">
        <v>0.7833270326</v>
      </c>
      <c r="O25" s="28">
        <v>0.7576755726</v>
      </c>
      <c r="P25" s="28">
        <v>0.6482467223</v>
      </c>
      <c r="Q25" s="28">
        <v>0.2898259085</v>
      </c>
      <c r="R25" s="28">
        <v>0.1693458026</v>
      </c>
      <c r="S25" s="28">
        <v>0.2177340233</v>
      </c>
      <c r="T25" s="28">
        <v>0.1877385395</v>
      </c>
      <c r="U25" s="28">
        <v>0.1054391928</v>
      </c>
      <c r="V25" s="21"/>
    </row>
    <row r="26" spans="1:21" ht="15">
      <c r="A26" s="1">
        <v>19</v>
      </c>
      <c r="B26" s="28">
        <v>0.7111124741</v>
      </c>
      <c r="C26" s="28">
        <v>0.6401429078</v>
      </c>
      <c r="D26" s="28">
        <v>0.6863603904</v>
      </c>
      <c r="E26" s="28">
        <v>0.6794714055</v>
      </c>
      <c r="F26" s="28">
        <v>0.561849842</v>
      </c>
      <c r="G26" s="28">
        <v>0.8164876524</v>
      </c>
      <c r="H26" s="28">
        <v>0.6851524791</v>
      </c>
      <c r="I26" s="28">
        <v>0.7315011573</v>
      </c>
      <c r="J26" s="28">
        <v>0.7179180086</v>
      </c>
      <c r="K26" s="28">
        <v>0.6038921218</v>
      </c>
      <c r="L26" s="28">
        <v>0.839496953</v>
      </c>
      <c r="M26" s="28">
        <v>0.7168133169</v>
      </c>
      <c r="N26" s="28">
        <v>0.7766503787</v>
      </c>
      <c r="O26" s="28">
        <v>0.7506062864</v>
      </c>
      <c r="P26" s="28">
        <v>0.6301420816</v>
      </c>
      <c r="Q26" s="28">
        <v>0.2872776614</v>
      </c>
      <c r="R26" s="28">
        <v>0.1661112704</v>
      </c>
      <c r="S26" s="28">
        <v>0.2177340233</v>
      </c>
      <c r="T26" s="28">
        <v>0.1859871171</v>
      </c>
      <c r="U26" s="28">
        <v>0.0998749209</v>
      </c>
    </row>
    <row r="27" spans="1:21" ht="15">
      <c r="A27" s="1">
        <v>20</v>
      </c>
      <c r="B27" s="28">
        <v>0.7019563961</v>
      </c>
      <c r="C27" s="28">
        <v>0.6302990241</v>
      </c>
      <c r="D27" s="28">
        <v>0.6781576379</v>
      </c>
      <c r="E27" s="28">
        <v>0.6699789773</v>
      </c>
      <c r="F27" s="28">
        <v>0.5539907638</v>
      </c>
      <c r="G27" s="28">
        <v>0.8105244762</v>
      </c>
      <c r="H27" s="28">
        <v>0.6761854871</v>
      </c>
      <c r="I27" s="28">
        <v>0.7200354879</v>
      </c>
      <c r="J27" s="28">
        <v>0.7088716302</v>
      </c>
      <c r="K27" s="28">
        <v>0.5934932584</v>
      </c>
      <c r="L27" s="28">
        <v>0.8324981992</v>
      </c>
      <c r="M27" s="28">
        <v>0.7076653459</v>
      </c>
      <c r="N27" s="28">
        <v>0.7719303254</v>
      </c>
      <c r="O27" s="28">
        <v>0.7417136302</v>
      </c>
      <c r="P27" s="28">
        <v>0.6180060482</v>
      </c>
      <c r="Q27" s="28">
        <v>0.2844042345</v>
      </c>
      <c r="R27" s="28">
        <v>0.1628772364</v>
      </c>
      <c r="S27" s="28">
        <v>0.2043918977</v>
      </c>
      <c r="T27" s="28">
        <v>0.1832276252</v>
      </c>
      <c r="U27" s="28">
        <v>0.0951836659</v>
      </c>
    </row>
    <row r="28" spans="1:21" ht="15">
      <c r="A28" s="1">
        <v>21</v>
      </c>
      <c r="B28" s="28">
        <v>0.6930322393</v>
      </c>
      <c r="C28" s="28">
        <v>0.6191507652</v>
      </c>
      <c r="D28" s="28">
        <v>0.6684674197</v>
      </c>
      <c r="E28" s="28">
        <v>0.6603467156</v>
      </c>
      <c r="F28" s="28">
        <v>0.5406484883</v>
      </c>
      <c r="G28" s="28">
        <v>0.8041761816</v>
      </c>
      <c r="H28" s="28">
        <v>0.6677503612</v>
      </c>
      <c r="I28" s="28">
        <v>0.7150022067</v>
      </c>
      <c r="J28" s="28">
        <v>0.701372355</v>
      </c>
      <c r="K28" s="28">
        <v>0.588327259</v>
      </c>
      <c r="L28" s="28">
        <v>0.8254364505</v>
      </c>
      <c r="M28" s="28">
        <v>0.6982544932</v>
      </c>
      <c r="N28" s="28">
        <v>0.762763918</v>
      </c>
      <c r="O28" s="28">
        <v>0.7330462623</v>
      </c>
      <c r="P28" s="28">
        <v>0.6072329469</v>
      </c>
      <c r="Q28" s="28">
        <v>0.2821351045</v>
      </c>
      <c r="R28" s="28">
        <v>0.1594625218</v>
      </c>
      <c r="S28" s="28">
        <v>0.2043918977</v>
      </c>
      <c r="T28" s="28">
        <v>0.1811958502</v>
      </c>
      <c r="U28" s="28">
        <v>0.0951836659</v>
      </c>
    </row>
    <row r="29" spans="1:24" ht="15">
      <c r="A29" s="1">
        <v>22</v>
      </c>
      <c r="B29" s="28">
        <v>0.6843747044</v>
      </c>
      <c r="C29" s="28">
        <v>0.6108588336</v>
      </c>
      <c r="D29" s="28">
        <v>0.661214415</v>
      </c>
      <c r="E29" s="28">
        <v>0.6516597679</v>
      </c>
      <c r="F29" s="28">
        <v>0.5301041315</v>
      </c>
      <c r="G29" s="28">
        <v>0.7986805549</v>
      </c>
      <c r="H29" s="28">
        <v>0.6565311954</v>
      </c>
      <c r="I29" s="28">
        <v>0.7023130118</v>
      </c>
      <c r="J29" s="28">
        <v>0.6912999269</v>
      </c>
      <c r="K29" s="28">
        <v>0.5739350907</v>
      </c>
      <c r="L29" s="28">
        <v>0.8180233544</v>
      </c>
      <c r="M29" s="28">
        <v>0.6883615549</v>
      </c>
      <c r="N29" s="28">
        <v>0.7522090451</v>
      </c>
      <c r="O29" s="28">
        <v>0.7235906571</v>
      </c>
      <c r="P29" s="28">
        <v>0.5995838239</v>
      </c>
      <c r="Q29" s="28">
        <v>0.2798256307</v>
      </c>
      <c r="R29" s="28">
        <v>0.1573575592</v>
      </c>
      <c r="S29" s="28">
        <v>0.1996385978</v>
      </c>
      <c r="T29" s="28">
        <v>0.1778669883</v>
      </c>
      <c r="U29" s="28">
        <v>0.0933173195</v>
      </c>
      <c r="V29" s="2"/>
      <c r="X29" s="1"/>
    </row>
    <row r="30" spans="1:24" ht="15">
      <c r="A30" s="1">
        <v>23</v>
      </c>
      <c r="B30" s="28">
        <v>0.6758701612</v>
      </c>
      <c r="C30" s="28">
        <v>0.599810413</v>
      </c>
      <c r="D30" s="28">
        <v>0.6556714384</v>
      </c>
      <c r="E30" s="28">
        <v>0.6444491642</v>
      </c>
      <c r="F30" s="28">
        <v>0.5124031316</v>
      </c>
      <c r="G30" s="28">
        <v>0.7927586919</v>
      </c>
      <c r="H30" s="28">
        <v>0.6482421571</v>
      </c>
      <c r="I30" s="28">
        <v>0.6957296012</v>
      </c>
      <c r="J30" s="28">
        <v>0.6840935537</v>
      </c>
      <c r="K30" s="28">
        <v>0.5665802014</v>
      </c>
      <c r="L30" s="28">
        <v>0.8107133784</v>
      </c>
      <c r="M30" s="28">
        <v>0.6790687617</v>
      </c>
      <c r="N30" s="28">
        <v>0.7437791279</v>
      </c>
      <c r="O30" s="28">
        <v>0.7149436312</v>
      </c>
      <c r="P30" s="28">
        <v>0.5886961445</v>
      </c>
      <c r="Q30" s="28">
        <v>0.2755249357</v>
      </c>
      <c r="R30" s="28">
        <v>0.1547250323</v>
      </c>
      <c r="S30" s="28">
        <v>0.1996385978</v>
      </c>
      <c r="T30" s="28">
        <v>0.1730761205</v>
      </c>
      <c r="U30" s="28">
        <v>0.089006465</v>
      </c>
      <c r="V30" s="2"/>
      <c r="W30" s="2"/>
      <c r="X30" s="2"/>
    </row>
    <row r="31" spans="1:24" ht="15">
      <c r="A31" s="1">
        <v>24</v>
      </c>
      <c r="B31" s="28">
        <v>0.667776726</v>
      </c>
      <c r="C31" s="28">
        <v>0.589897239</v>
      </c>
      <c r="D31" s="28">
        <v>0.6485184298</v>
      </c>
      <c r="E31" s="28">
        <v>0.6343171682</v>
      </c>
      <c r="F31" s="28">
        <v>0.5029711983</v>
      </c>
      <c r="G31" s="28">
        <v>0.7864329735</v>
      </c>
      <c r="H31" s="28">
        <v>0.6394959696</v>
      </c>
      <c r="I31" s="28">
        <v>0.682752341</v>
      </c>
      <c r="J31" s="28">
        <v>0.6745118901</v>
      </c>
      <c r="K31" s="28">
        <v>0.5586973116</v>
      </c>
      <c r="L31" s="28">
        <v>0.8041212974</v>
      </c>
      <c r="M31" s="28">
        <v>0.6686787305</v>
      </c>
      <c r="N31" s="28">
        <v>0.7338432828</v>
      </c>
      <c r="O31" s="28">
        <v>0.7058981028</v>
      </c>
      <c r="P31" s="28">
        <v>0.5764376232</v>
      </c>
      <c r="Q31" s="28">
        <v>0.2719266425</v>
      </c>
      <c r="R31" s="28">
        <v>0.1507216731</v>
      </c>
      <c r="S31" s="28">
        <v>0.1935889433</v>
      </c>
      <c r="T31" s="28">
        <v>0.1691324081</v>
      </c>
      <c r="U31" s="28">
        <v>0.089006465</v>
      </c>
      <c r="V31" s="6"/>
      <c r="W31" s="9"/>
      <c r="X31" s="20"/>
    </row>
    <row r="32" spans="3:24" ht="15" customHeight="1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6"/>
      <c r="W32" s="9"/>
      <c r="X32" s="20"/>
    </row>
    <row r="33" spans="2:24" ht="15">
      <c r="B33" s="2" t="s">
        <v>16</v>
      </c>
      <c r="G33" s="2" t="s">
        <v>42</v>
      </c>
      <c r="L33" s="18" t="s">
        <v>43</v>
      </c>
      <c r="Q33" s="2" t="s">
        <v>44</v>
      </c>
      <c r="V33" s="6"/>
      <c r="W33" s="30"/>
      <c r="X33" s="20"/>
    </row>
    <row r="34" spans="2:24" ht="15">
      <c r="B34" s="1" t="s">
        <v>30</v>
      </c>
      <c r="C34" s="2" t="s">
        <v>32</v>
      </c>
      <c r="D34" s="2" t="s">
        <v>45</v>
      </c>
      <c r="E34" s="2" t="s">
        <v>31</v>
      </c>
      <c r="F34" s="2" t="s">
        <v>46</v>
      </c>
      <c r="G34" s="2" t="s">
        <v>30</v>
      </c>
      <c r="H34" s="2" t="s">
        <v>32</v>
      </c>
      <c r="I34" s="2" t="s">
        <v>45</v>
      </c>
      <c r="J34" s="2" t="s">
        <v>31</v>
      </c>
      <c r="K34" s="2" t="s">
        <v>46</v>
      </c>
      <c r="L34" s="2" t="s">
        <v>30</v>
      </c>
      <c r="M34" s="2" t="s">
        <v>32</v>
      </c>
      <c r="N34" s="2" t="s">
        <v>45</v>
      </c>
      <c r="O34" s="2" t="s">
        <v>31</v>
      </c>
      <c r="P34" s="2" t="s">
        <v>46</v>
      </c>
      <c r="Q34" s="2" t="s">
        <v>30</v>
      </c>
      <c r="R34" s="2" t="s">
        <v>32</v>
      </c>
      <c r="S34" s="2" t="s">
        <v>45</v>
      </c>
      <c r="T34" s="2" t="s">
        <v>31</v>
      </c>
      <c r="U34" s="2" t="s">
        <v>46</v>
      </c>
      <c r="V34" s="21"/>
      <c r="W34" s="9"/>
      <c r="X34" s="20"/>
    </row>
    <row r="35" spans="1:21" ht="15">
      <c r="A35" s="1">
        <v>0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>
        <v>1</v>
      </c>
      <c r="O35" s="28">
        <v>1</v>
      </c>
      <c r="P35" s="28">
        <v>1</v>
      </c>
      <c r="Q35" s="28">
        <v>1</v>
      </c>
      <c r="R35" s="28">
        <v>1</v>
      </c>
      <c r="S35" s="28">
        <v>1</v>
      </c>
      <c r="T35" s="28">
        <v>1</v>
      </c>
      <c r="U35" s="28">
        <v>1</v>
      </c>
    </row>
    <row r="36" spans="1:21" ht="15">
      <c r="A36" s="1">
        <v>1</v>
      </c>
      <c r="B36" s="28">
        <v>0.808710415</v>
      </c>
      <c r="C36" s="28">
        <v>0.7355780073</v>
      </c>
      <c r="D36" s="28">
        <v>0.7543419375</v>
      </c>
      <c r="E36" s="28">
        <v>0.7476701434</v>
      </c>
      <c r="F36" s="28">
        <v>0.7118832972</v>
      </c>
      <c r="G36" s="28">
        <v>0.9703309535</v>
      </c>
      <c r="H36" s="28">
        <v>0.9565892142</v>
      </c>
      <c r="I36" s="28">
        <v>0.9802188184</v>
      </c>
      <c r="J36" s="28">
        <v>0.9591407607</v>
      </c>
      <c r="K36" s="28">
        <v>0.9336679613</v>
      </c>
      <c r="L36" s="28">
        <v>0.9630275264</v>
      </c>
      <c r="M36" s="28">
        <v>0.9323868793</v>
      </c>
      <c r="N36" s="28">
        <v>0.9316711541</v>
      </c>
      <c r="O36" s="28">
        <v>0.9261501875</v>
      </c>
      <c r="P36" s="28">
        <v>0.9039170158</v>
      </c>
      <c r="Q36" s="28">
        <v>0.9864968075</v>
      </c>
      <c r="R36" s="28">
        <v>0.9713129661</v>
      </c>
      <c r="S36" s="28">
        <v>0.9523809524</v>
      </c>
      <c r="T36" s="28">
        <v>0.9724839867</v>
      </c>
      <c r="U36" s="28">
        <v>0.9599476744</v>
      </c>
    </row>
    <row r="37" spans="1:21" ht="15">
      <c r="A37" s="1">
        <v>2</v>
      </c>
      <c r="B37" s="28">
        <v>0.7701082056</v>
      </c>
      <c r="C37" s="28">
        <v>0.6736814875</v>
      </c>
      <c r="D37" s="28">
        <v>0.6822513605</v>
      </c>
      <c r="E37" s="28">
        <v>0.6940781023</v>
      </c>
      <c r="F37" s="28">
        <v>0.6406836636</v>
      </c>
      <c r="G37" s="28">
        <v>0.963864708</v>
      </c>
      <c r="H37" s="28">
        <v>0.939670783</v>
      </c>
      <c r="I37" s="28">
        <v>0.9597612807</v>
      </c>
      <c r="J37" s="28">
        <v>0.9434169841</v>
      </c>
      <c r="K37" s="28">
        <v>0.908346976</v>
      </c>
      <c r="L37" s="28">
        <v>0.9508604241</v>
      </c>
      <c r="M37" s="28">
        <v>0.9064961619</v>
      </c>
      <c r="N37" s="28">
        <v>0.9245044529</v>
      </c>
      <c r="O37" s="28">
        <v>0.8976058637</v>
      </c>
      <c r="P37" s="28">
        <v>0.8657244154</v>
      </c>
      <c r="Q37" s="28">
        <v>0.9727416242</v>
      </c>
      <c r="R37" s="28">
        <v>0.9320104639</v>
      </c>
      <c r="S37" s="28">
        <v>0.9128812815</v>
      </c>
      <c r="T37" s="28">
        <v>0.9252320947</v>
      </c>
      <c r="U37" s="28">
        <v>0.9067474338</v>
      </c>
    </row>
    <row r="38" spans="1:21" ht="15">
      <c r="A38" s="1">
        <v>3</v>
      </c>
      <c r="B38" s="28">
        <v>0.7462275937</v>
      </c>
      <c r="C38" s="28">
        <v>0.6381265972</v>
      </c>
      <c r="D38" s="28">
        <v>0.6563174033</v>
      </c>
      <c r="E38" s="28">
        <v>0.6577793511</v>
      </c>
      <c r="F38" s="28">
        <v>0.6045266159</v>
      </c>
      <c r="G38" s="28">
        <v>0.9578359586</v>
      </c>
      <c r="H38" s="28">
        <v>0.9279753284</v>
      </c>
      <c r="I38" s="28">
        <v>0.9505768309</v>
      </c>
      <c r="J38" s="28">
        <v>0.9325555988</v>
      </c>
      <c r="K38" s="28">
        <v>0.8879747493</v>
      </c>
      <c r="L38" s="28">
        <v>0.9425529851</v>
      </c>
      <c r="M38" s="28">
        <v>0.8884642445</v>
      </c>
      <c r="N38" s="28">
        <v>0.9245044529</v>
      </c>
      <c r="O38" s="28">
        <v>0.8762921777</v>
      </c>
      <c r="P38" s="28">
        <v>0.8419584694</v>
      </c>
      <c r="Q38" s="28">
        <v>0.9623275203</v>
      </c>
      <c r="R38" s="28">
        <v>0.9075578743</v>
      </c>
      <c r="S38" s="28">
        <v>0.9128812815</v>
      </c>
      <c r="T38" s="28">
        <v>0.8839994839</v>
      </c>
      <c r="U38" s="28">
        <v>0.8899854591</v>
      </c>
    </row>
    <row r="39" spans="1:21" ht="15">
      <c r="A39" s="1">
        <v>4</v>
      </c>
      <c r="B39" s="28">
        <v>0.7287647292</v>
      </c>
      <c r="C39" s="28">
        <v>0.6095956605</v>
      </c>
      <c r="D39" s="28">
        <v>0.6315094176</v>
      </c>
      <c r="E39" s="28">
        <v>0.6287900985</v>
      </c>
      <c r="F39" s="28">
        <v>0.5688670403</v>
      </c>
      <c r="G39" s="28">
        <v>0.9522281816</v>
      </c>
      <c r="H39" s="28">
        <v>0.9158319361</v>
      </c>
      <c r="I39" s="28">
        <v>0.9378024806</v>
      </c>
      <c r="J39" s="28">
        <v>0.9225231461</v>
      </c>
      <c r="K39" s="28">
        <v>0.872811529</v>
      </c>
      <c r="L39" s="28">
        <v>0.9379520115</v>
      </c>
      <c r="M39" s="28">
        <v>0.8760792947</v>
      </c>
      <c r="N39" s="28">
        <v>0.909770607</v>
      </c>
      <c r="O39" s="28">
        <v>0.8660546569</v>
      </c>
      <c r="P39" s="28">
        <v>0.8337039746</v>
      </c>
      <c r="Q39" s="28">
        <v>0.9516564705</v>
      </c>
      <c r="R39" s="28">
        <v>0.8822855756</v>
      </c>
      <c r="S39" s="28">
        <v>0.8805001034</v>
      </c>
      <c r="T39" s="28">
        <v>0.8613590877</v>
      </c>
      <c r="U39" s="28">
        <v>0.8498628621</v>
      </c>
    </row>
    <row r="40" spans="1:21" ht="15">
      <c r="A40" s="1">
        <v>5</v>
      </c>
      <c r="B40" s="28">
        <v>0.7145563577</v>
      </c>
      <c r="C40" s="28">
        <v>0.5873389578</v>
      </c>
      <c r="D40" s="28">
        <v>0.61363874</v>
      </c>
      <c r="E40" s="28">
        <v>0.6086530878</v>
      </c>
      <c r="F40" s="28">
        <v>0.5387373655</v>
      </c>
      <c r="G40" s="28">
        <v>0.9478336783</v>
      </c>
      <c r="H40" s="28">
        <v>0.9062841924</v>
      </c>
      <c r="I40" s="28">
        <v>0.9312439385</v>
      </c>
      <c r="J40" s="28">
        <v>0.9160487529</v>
      </c>
      <c r="K40" s="28">
        <v>0.8570916617</v>
      </c>
      <c r="L40" s="28">
        <v>0.9338064998</v>
      </c>
      <c r="M40" s="28">
        <v>0.8682657615</v>
      </c>
      <c r="N40" s="28">
        <v>0.9020606866</v>
      </c>
      <c r="O40" s="28">
        <v>0.8571639383</v>
      </c>
      <c r="P40" s="28">
        <v>0.817194985</v>
      </c>
      <c r="Q40" s="28">
        <v>0.9401081621</v>
      </c>
      <c r="R40" s="28">
        <v>0.8611025265</v>
      </c>
      <c r="S40" s="28">
        <v>0.8580642138</v>
      </c>
      <c r="T40" s="28">
        <v>0.8400209645</v>
      </c>
      <c r="U40" s="28">
        <v>0.8262509894</v>
      </c>
    </row>
    <row r="41" spans="1:21" ht="15">
      <c r="A41" s="1">
        <v>6</v>
      </c>
      <c r="B41" s="28">
        <v>0.7026115543</v>
      </c>
      <c r="C41" s="28">
        <v>0.5699642424</v>
      </c>
      <c r="D41" s="28">
        <v>0.6029416024</v>
      </c>
      <c r="E41" s="28">
        <v>0.5933676882</v>
      </c>
      <c r="F41" s="28">
        <v>0.521569727</v>
      </c>
      <c r="G41" s="28">
        <v>0.9430335426</v>
      </c>
      <c r="H41" s="28">
        <v>0.8966957253</v>
      </c>
      <c r="I41" s="28">
        <v>0.9312439385</v>
      </c>
      <c r="J41" s="28">
        <v>0.9067114555</v>
      </c>
      <c r="K41" s="28">
        <v>0.8501039833</v>
      </c>
      <c r="L41" s="28">
        <v>0.9302493218</v>
      </c>
      <c r="M41" s="28">
        <v>0.8587865768</v>
      </c>
      <c r="N41" s="28">
        <v>0.9020606866</v>
      </c>
      <c r="O41" s="28">
        <v>0.8443142231</v>
      </c>
      <c r="P41" s="28">
        <v>0.791831289</v>
      </c>
      <c r="Q41" s="28">
        <v>0.9321914293</v>
      </c>
      <c r="R41" s="28">
        <v>0.8401771763</v>
      </c>
      <c r="S41" s="28">
        <v>0.8464687515</v>
      </c>
      <c r="T41" s="28">
        <v>0.8181474796</v>
      </c>
      <c r="U41" s="28">
        <v>0.794750621</v>
      </c>
    </row>
    <row r="42" spans="1:21" ht="15">
      <c r="A42" s="1">
        <v>7</v>
      </c>
      <c r="B42" s="28">
        <v>0.6922640454</v>
      </c>
      <c r="C42" s="28">
        <v>0.5533242402</v>
      </c>
      <c r="D42" s="28">
        <v>0.5920036024</v>
      </c>
      <c r="E42" s="28">
        <v>0.5755744935</v>
      </c>
      <c r="F42" s="28">
        <v>0.5088149272</v>
      </c>
      <c r="G42" s="28">
        <v>0.9390638969</v>
      </c>
      <c r="H42" s="28">
        <v>0.8870808266</v>
      </c>
      <c r="I42" s="28">
        <v>0.9240803108</v>
      </c>
      <c r="J42" s="28">
        <v>0.8970652881</v>
      </c>
      <c r="K42" s="28">
        <v>0.8381295442</v>
      </c>
      <c r="L42" s="28">
        <v>0.926948994</v>
      </c>
      <c r="M42" s="28">
        <v>0.8535229182</v>
      </c>
      <c r="N42" s="28">
        <v>0.9020606866</v>
      </c>
      <c r="O42" s="28">
        <v>0.8405110059</v>
      </c>
      <c r="P42" s="28">
        <v>0.791831289</v>
      </c>
      <c r="Q42" s="28">
        <v>0.9233799576</v>
      </c>
      <c r="R42" s="28">
        <v>0.8229548014</v>
      </c>
      <c r="S42" s="28">
        <v>0.8464687515</v>
      </c>
      <c r="T42" s="28">
        <v>0.7979592988</v>
      </c>
      <c r="U42" s="28">
        <v>0.7615089648</v>
      </c>
    </row>
    <row r="43" spans="1:21" ht="15">
      <c r="A43" s="1">
        <v>8</v>
      </c>
      <c r="B43" s="28">
        <v>0.6825872121</v>
      </c>
      <c r="C43" s="28">
        <v>0.5399945081</v>
      </c>
      <c r="D43" s="28">
        <v>0.5834040311</v>
      </c>
      <c r="E43" s="28">
        <v>0.5600117423</v>
      </c>
      <c r="F43" s="28">
        <v>0.4879360284</v>
      </c>
      <c r="G43" s="28">
        <v>0.9347430071</v>
      </c>
      <c r="H43" s="28">
        <v>0.8782082236</v>
      </c>
      <c r="I43" s="28">
        <v>0.9166425912</v>
      </c>
      <c r="J43" s="28">
        <v>0.8855974904</v>
      </c>
      <c r="K43" s="28">
        <v>0.8258748327</v>
      </c>
      <c r="L43" s="28">
        <v>0.9246807809</v>
      </c>
      <c r="M43" s="28">
        <v>0.8473126895</v>
      </c>
      <c r="N43" s="28">
        <v>0.9020606866</v>
      </c>
      <c r="O43" s="28">
        <v>0.8365602914</v>
      </c>
      <c r="P43" s="28">
        <v>0.7731999645</v>
      </c>
      <c r="Q43" s="28">
        <v>0.9150248581</v>
      </c>
      <c r="R43" s="28">
        <v>0.8050952458</v>
      </c>
      <c r="S43" s="28">
        <v>0.8340206816</v>
      </c>
      <c r="T43" s="28">
        <v>0.7793847952</v>
      </c>
      <c r="U43" s="28">
        <v>0.7475957337</v>
      </c>
    </row>
    <row r="44" spans="1:21" ht="15">
      <c r="A44" s="1">
        <v>9</v>
      </c>
      <c r="B44" s="28">
        <v>0.6735777844</v>
      </c>
      <c r="C44" s="28">
        <v>0.5258014726</v>
      </c>
      <c r="D44" s="28">
        <v>0.56841216</v>
      </c>
      <c r="E44" s="28">
        <v>0.5458309271</v>
      </c>
      <c r="F44" s="28">
        <v>0.4673241888</v>
      </c>
      <c r="G44" s="28">
        <v>0.9310420381</v>
      </c>
      <c r="H44" s="28">
        <v>0.8678736186</v>
      </c>
      <c r="I44" s="28">
        <v>0.9089063808</v>
      </c>
      <c r="J44" s="28">
        <v>0.877357059</v>
      </c>
      <c r="K44" s="28">
        <v>0.805383039</v>
      </c>
      <c r="L44" s="28">
        <v>0.9214189442</v>
      </c>
      <c r="M44" s="28">
        <v>0.8392238119</v>
      </c>
      <c r="N44" s="28">
        <v>0.8933028159</v>
      </c>
      <c r="O44" s="28">
        <v>0.8302482068</v>
      </c>
      <c r="P44" s="28">
        <v>0.7534981735</v>
      </c>
      <c r="Q44" s="28">
        <v>0.9093067091</v>
      </c>
      <c r="R44" s="28">
        <v>0.7912149499</v>
      </c>
      <c r="S44" s="28">
        <v>0.8340206816</v>
      </c>
      <c r="T44" s="28">
        <v>0.7745883078</v>
      </c>
      <c r="U44" s="28">
        <v>0.7405429438</v>
      </c>
    </row>
    <row r="45" spans="1:21" ht="15">
      <c r="A45" s="1">
        <v>10</v>
      </c>
      <c r="B45" s="28">
        <v>0.6643434733</v>
      </c>
      <c r="C45" s="28">
        <v>0.5136355894</v>
      </c>
      <c r="D45" s="28">
        <v>0.5465873806</v>
      </c>
      <c r="E45" s="28">
        <v>0.5381642895</v>
      </c>
      <c r="F45" s="28">
        <v>0.4553104537</v>
      </c>
      <c r="G45" s="28">
        <v>0.9268749092</v>
      </c>
      <c r="H45" s="28">
        <v>0.8594983712</v>
      </c>
      <c r="I45" s="28">
        <v>0.9048122079</v>
      </c>
      <c r="J45" s="28">
        <v>0.8703471453</v>
      </c>
      <c r="K45" s="28">
        <v>0.7974071945</v>
      </c>
      <c r="L45" s="28">
        <v>0.9196689359</v>
      </c>
      <c r="M45" s="28">
        <v>0.8333372065</v>
      </c>
      <c r="N45" s="28">
        <v>0.8933028159</v>
      </c>
      <c r="O45" s="28">
        <v>0.8215290587</v>
      </c>
      <c r="P45" s="28">
        <v>0.7427339139</v>
      </c>
      <c r="Q45" s="28">
        <v>0.9011770404</v>
      </c>
      <c r="R45" s="28">
        <v>0.7796539994</v>
      </c>
      <c r="S45" s="28">
        <v>0.8340206816</v>
      </c>
      <c r="T45" s="28">
        <v>0.766890379</v>
      </c>
      <c r="U45" s="28">
        <v>0.7256565193</v>
      </c>
    </row>
    <row r="46" spans="1:21" ht="15">
      <c r="A46" s="1">
        <v>11</v>
      </c>
      <c r="B46" s="28">
        <v>0.656524816</v>
      </c>
      <c r="C46" s="28">
        <v>0.5025548428</v>
      </c>
      <c r="D46" s="28">
        <v>0.5302099701</v>
      </c>
      <c r="E46" s="28">
        <v>0.5282532436</v>
      </c>
      <c r="F46" s="28">
        <v>0.4413809408</v>
      </c>
      <c r="G46" s="28">
        <v>0.9224440752</v>
      </c>
      <c r="H46" s="28">
        <v>0.8519663668</v>
      </c>
      <c r="I46" s="28">
        <v>0.8962956177</v>
      </c>
      <c r="J46" s="28">
        <v>0.8613632314</v>
      </c>
      <c r="K46" s="28">
        <v>0.7946856682</v>
      </c>
      <c r="L46" s="28">
        <v>0.9177032522</v>
      </c>
      <c r="M46" s="28">
        <v>0.8280407957</v>
      </c>
      <c r="N46" s="28">
        <v>0.8933028159</v>
      </c>
      <c r="O46" s="28">
        <v>0.8100414755</v>
      </c>
      <c r="P46" s="28">
        <v>0.7427339139</v>
      </c>
      <c r="Q46" s="28">
        <v>0.8946706142</v>
      </c>
      <c r="R46" s="28">
        <v>0.7707203964</v>
      </c>
      <c r="S46" s="28">
        <v>0.8340206816</v>
      </c>
      <c r="T46" s="28">
        <v>0.7510638487</v>
      </c>
      <c r="U46" s="28">
        <v>0.717853761</v>
      </c>
    </row>
    <row r="47" spans="1:21" ht="15">
      <c r="A47" s="1">
        <v>12</v>
      </c>
      <c r="B47" s="28">
        <v>0.6477512675</v>
      </c>
      <c r="C47" s="28">
        <v>0.4913234498</v>
      </c>
      <c r="D47" s="28">
        <v>0.5231367061</v>
      </c>
      <c r="E47" s="28">
        <v>0.5140968558</v>
      </c>
      <c r="F47" s="28">
        <v>0.4335213376</v>
      </c>
      <c r="G47" s="28">
        <v>0.9181508881</v>
      </c>
      <c r="H47" s="28">
        <v>0.8412146968</v>
      </c>
      <c r="I47" s="28">
        <v>0.8827836235</v>
      </c>
      <c r="J47" s="28">
        <v>0.8458475592</v>
      </c>
      <c r="K47" s="28">
        <v>0.7829316377</v>
      </c>
      <c r="L47" s="28">
        <v>0.9156513319</v>
      </c>
      <c r="M47" s="28">
        <v>0.821521428</v>
      </c>
      <c r="N47" s="28">
        <v>0.8933028159</v>
      </c>
      <c r="O47" s="28">
        <v>0.8026387343</v>
      </c>
      <c r="P47" s="28">
        <v>0.7313072383</v>
      </c>
      <c r="Q47" s="28">
        <v>0.8859564588</v>
      </c>
      <c r="R47" s="28">
        <v>0.757152132</v>
      </c>
      <c r="S47" s="28">
        <v>0.8196410147</v>
      </c>
      <c r="T47" s="28">
        <v>0.7339511014</v>
      </c>
      <c r="U47" s="28">
        <v>0.717853761</v>
      </c>
    </row>
    <row r="48" spans="1:21" ht="15">
      <c r="A48" s="1">
        <v>13</v>
      </c>
      <c r="B48" s="28">
        <v>0.6398670899</v>
      </c>
      <c r="C48" s="28">
        <v>0.4794623627</v>
      </c>
      <c r="D48" s="28">
        <v>0.5120031186</v>
      </c>
      <c r="E48" s="28">
        <v>0.5056328169</v>
      </c>
      <c r="F48" s="28">
        <v>0.4209323323</v>
      </c>
      <c r="G48" s="28">
        <v>0.9141169107</v>
      </c>
      <c r="H48" s="28">
        <v>0.8316935181</v>
      </c>
      <c r="I48" s="28">
        <v>0.8781617197</v>
      </c>
      <c r="J48" s="28">
        <v>0.8386816681</v>
      </c>
      <c r="K48" s="28">
        <v>0.7737549505</v>
      </c>
      <c r="L48" s="28">
        <v>0.9129326696</v>
      </c>
      <c r="M48" s="28">
        <v>0.8157625847</v>
      </c>
      <c r="N48" s="28">
        <v>0.8933028159</v>
      </c>
      <c r="O48" s="28">
        <v>0.7975343193</v>
      </c>
      <c r="P48" s="28">
        <v>0.7196991869</v>
      </c>
      <c r="Q48" s="28">
        <v>0.8794254676</v>
      </c>
      <c r="R48" s="28">
        <v>0.7474231389</v>
      </c>
      <c r="S48" s="28">
        <v>0.8047384508</v>
      </c>
      <c r="T48" s="28">
        <v>0.7251303671</v>
      </c>
      <c r="U48" s="28">
        <v>0.6932677313</v>
      </c>
    </row>
    <row r="49" spans="1:21" ht="15">
      <c r="A49" s="1">
        <v>14</v>
      </c>
      <c r="B49" s="28">
        <v>0.6317452232</v>
      </c>
      <c r="C49" s="28">
        <v>0.4681890297</v>
      </c>
      <c r="D49" s="28">
        <v>0.5081243071</v>
      </c>
      <c r="E49" s="28">
        <v>0.4883443708</v>
      </c>
      <c r="F49" s="28">
        <v>0.4106067288</v>
      </c>
      <c r="G49" s="28">
        <v>0.9093282938</v>
      </c>
      <c r="H49" s="28">
        <v>0.822125554</v>
      </c>
      <c r="I49" s="28">
        <v>0.8687696158</v>
      </c>
      <c r="J49" s="28">
        <v>0.8255300721</v>
      </c>
      <c r="K49" s="28">
        <v>0.7737549505</v>
      </c>
      <c r="L49" s="28">
        <v>0.9105758044</v>
      </c>
      <c r="M49" s="28">
        <v>0.8147725815</v>
      </c>
      <c r="N49" s="28">
        <v>0.8933028159</v>
      </c>
      <c r="O49" s="28">
        <v>0.7975343193</v>
      </c>
      <c r="P49" s="28">
        <v>0.7196991869</v>
      </c>
      <c r="Q49" s="28">
        <v>0.8705479592</v>
      </c>
      <c r="R49" s="28">
        <v>0.7349120273</v>
      </c>
      <c r="S49" s="28">
        <v>0.8047384508</v>
      </c>
      <c r="T49" s="28">
        <v>0.7095994371</v>
      </c>
      <c r="U49" s="28">
        <v>0.6762530812</v>
      </c>
    </row>
    <row r="50" spans="1:21" ht="15">
      <c r="A50" s="1">
        <v>15</v>
      </c>
      <c r="B50" s="28">
        <v>0.6255389041</v>
      </c>
      <c r="C50" s="28">
        <v>0.4553258735</v>
      </c>
      <c r="D50" s="28">
        <v>0.4958553199</v>
      </c>
      <c r="E50" s="28">
        <v>0.4729140129</v>
      </c>
      <c r="F50" s="28">
        <v>0.3978532996</v>
      </c>
      <c r="G50" s="28">
        <v>0.9060288642</v>
      </c>
      <c r="H50" s="28">
        <v>0.8134854628</v>
      </c>
      <c r="I50" s="28">
        <v>0.8639961563</v>
      </c>
      <c r="J50" s="28">
        <v>0.8166334641</v>
      </c>
      <c r="K50" s="28">
        <v>0.7636168556</v>
      </c>
      <c r="L50" s="28">
        <v>0.9077863279</v>
      </c>
      <c r="M50" s="28">
        <v>0.8126780436</v>
      </c>
      <c r="N50" s="28">
        <v>0.8933028159</v>
      </c>
      <c r="O50" s="28">
        <v>0.7975343193</v>
      </c>
      <c r="P50" s="28">
        <v>0.7196991869</v>
      </c>
      <c r="Q50" s="28">
        <v>0.8621884236</v>
      </c>
      <c r="R50" s="28">
        <v>0.7229882696</v>
      </c>
      <c r="S50" s="28">
        <v>0.8047384508</v>
      </c>
      <c r="T50" s="28">
        <v>0.6931666788</v>
      </c>
      <c r="U50" s="28">
        <v>0.6667283899</v>
      </c>
    </row>
    <row r="51" spans="1:21" ht="15">
      <c r="A51" s="1">
        <v>16</v>
      </c>
      <c r="B51" s="28">
        <v>0.6183453743</v>
      </c>
      <c r="C51" s="28">
        <v>0.446319034</v>
      </c>
      <c r="D51" s="28">
        <v>0.4915807051</v>
      </c>
      <c r="E51" s="28">
        <v>0.4620111981</v>
      </c>
      <c r="F51" s="28">
        <v>0.3810077756</v>
      </c>
      <c r="G51" s="28">
        <v>0.9025675311</v>
      </c>
      <c r="H51" s="28">
        <v>0.804018949</v>
      </c>
      <c r="I51" s="28">
        <v>0.8536765466</v>
      </c>
      <c r="J51" s="28">
        <v>0.8124852692</v>
      </c>
      <c r="K51" s="28">
        <v>0.7418964285</v>
      </c>
      <c r="L51" s="28">
        <v>0.9047182102</v>
      </c>
      <c r="M51" s="28">
        <v>0.8093303293</v>
      </c>
      <c r="N51" s="28">
        <v>0.8808958323</v>
      </c>
      <c r="O51" s="28">
        <v>0.7945695077</v>
      </c>
      <c r="P51" s="28">
        <v>0.7196991869</v>
      </c>
      <c r="Q51" s="28">
        <v>0.8567049242</v>
      </c>
      <c r="R51" s="28">
        <v>0.7117919677</v>
      </c>
      <c r="S51" s="28">
        <v>0.8047384508</v>
      </c>
      <c r="T51" s="28">
        <v>0.6759472519</v>
      </c>
      <c r="U51" s="28">
        <v>0.6667283899</v>
      </c>
    </row>
    <row r="52" spans="1:21" ht="15">
      <c r="A52" s="1">
        <v>17</v>
      </c>
      <c r="B52" s="28">
        <v>0.6108964852</v>
      </c>
      <c r="C52" s="28">
        <v>0.4363358686</v>
      </c>
      <c r="D52" s="28">
        <v>0.4915807051</v>
      </c>
      <c r="E52" s="28">
        <v>0.4538023234</v>
      </c>
      <c r="F52" s="28">
        <v>0.3685365291</v>
      </c>
      <c r="G52" s="28">
        <v>0.8994444328</v>
      </c>
      <c r="H52" s="28">
        <v>0.7953476688</v>
      </c>
      <c r="I52" s="28">
        <v>0.8536765466</v>
      </c>
      <c r="J52" s="28">
        <v>0.8015998467</v>
      </c>
      <c r="K52" s="28">
        <v>0.7267622653</v>
      </c>
      <c r="L52" s="28">
        <v>0.9038181452</v>
      </c>
      <c r="M52" s="28">
        <v>0.8046189622</v>
      </c>
      <c r="N52" s="28">
        <v>0.8808958323</v>
      </c>
      <c r="O52" s="28">
        <v>0.7913263669</v>
      </c>
      <c r="P52" s="28">
        <v>0.7055874382</v>
      </c>
      <c r="Q52" s="28">
        <v>0.8481381165</v>
      </c>
      <c r="R52" s="28">
        <v>0.6999931204</v>
      </c>
      <c r="S52" s="28">
        <v>0.8047384508</v>
      </c>
      <c r="T52" s="28">
        <v>0.6612514299</v>
      </c>
      <c r="U52" s="28">
        <v>0.6561453996</v>
      </c>
    </row>
    <row r="53" spans="1:21" ht="15">
      <c r="A53" s="1">
        <v>18</v>
      </c>
      <c r="B53" s="28">
        <v>0.6037930959</v>
      </c>
      <c r="C53" s="28">
        <v>0.4277192102</v>
      </c>
      <c r="D53" s="28">
        <v>0.4915807051</v>
      </c>
      <c r="E53" s="28">
        <v>0.4485910068</v>
      </c>
      <c r="F53" s="28">
        <v>0.3571565475</v>
      </c>
      <c r="G53" s="28">
        <v>0.8952391326</v>
      </c>
      <c r="H53" s="28">
        <v>0.7899266755</v>
      </c>
      <c r="I53" s="28">
        <v>0.8480969613</v>
      </c>
      <c r="J53" s="28">
        <v>0.7992707127</v>
      </c>
      <c r="K53" s="28">
        <v>0.718731743</v>
      </c>
      <c r="L53" s="28">
        <v>0.9008058434</v>
      </c>
      <c r="M53" s="28">
        <v>0.8021526754</v>
      </c>
      <c r="N53" s="28">
        <v>0.8808958323</v>
      </c>
      <c r="O53" s="28">
        <v>0.784634299</v>
      </c>
      <c r="P53" s="28">
        <v>0.7055874382</v>
      </c>
      <c r="Q53" s="28">
        <v>0.8406658066</v>
      </c>
      <c r="R53" s="28">
        <v>0.6930694373</v>
      </c>
      <c r="S53" s="28">
        <v>0.8047384508</v>
      </c>
      <c r="T53" s="28">
        <v>0.6612514299</v>
      </c>
      <c r="U53" s="28">
        <v>0.6561453996</v>
      </c>
    </row>
    <row r="54" spans="1:21" ht="15">
      <c r="A54" s="1">
        <v>19</v>
      </c>
      <c r="B54" s="28">
        <v>0.5973430396</v>
      </c>
      <c r="C54" s="28">
        <v>0.4201127049</v>
      </c>
      <c r="D54" s="28">
        <v>0.4862374365</v>
      </c>
      <c r="E54" s="28">
        <v>0.4467655448</v>
      </c>
      <c r="F54" s="28">
        <v>0.3433815749</v>
      </c>
      <c r="G54" s="28">
        <v>0.89156201</v>
      </c>
      <c r="H54" s="28">
        <v>0.7837357481</v>
      </c>
      <c r="I54" s="28">
        <v>0.8480969613</v>
      </c>
      <c r="J54" s="28">
        <v>0.7980724057</v>
      </c>
      <c r="K54" s="28">
        <v>0.7057378558</v>
      </c>
      <c r="L54" s="28">
        <v>0.8966981376</v>
      </c>
      <c r="M54" s="28">
        <v>0.7981635455</v>
      </c>
      <c r="N54" s="28">
        <v>0.8808958323</v>
      </c>
      <c r="O54" s="28">
        <v>0.7809505699</v>
      </c>
      <c r="P54" s="28">
        <v>0.7055874382</v>
      </c>
      <c r="Q54" s="28">
        <v>0.8328792013</v>
      </c>
      <c r="R54" s="28">
        <v>0.6800738339</v>
      </c>
      <c r="S54" s="28">
        <v>0.8047384508</v>
      </c>
      <c r="T54" s="28">
        <v>0.6452641091</v>
      </c>
      <c r="U54" s="28">
        <v>0.6090525464</v>
      </c>
    </row>
    <row r="55" spans="1:21" ht="15">
      <c r="A55" s="1">
        <v>20</v>
      </c>
      <c r="B55" s="28">
        <v>0.5911677272</v>
      </c>
      <c r="C55" s="28">
        <v>0.4129878521</v>
      </c>
      <c r="D55" s="28">
        <v>0.4805835129</v>
      </c>
      <c r="E55" s="28">
        <v>0.4437804147</v>
      </c>
      <c r="F55" s="28">
        <v>0.3307166122</v>
      </c>
      <c r="G55" s="28">
        <v>0.8882470304</v>
      </c>
      <c r="H55" s="28">
        <v>0.7786107524</v>
      </c>
      <c r="I55" s="28">
        <v>0.8357159838</v>
      </c>
      <c r="J55" s="28">
        <v>0.794208698</v>
      </c>
      <c r="K55" s="28">
        <v>0.7012427102</v>
      </c>
      <c r="L55" s="28">
        <v>0.8940159907</v>
      </c>
      <c r="M55" s="28">
        <v>0.7952584073</v>
      </c>
      <c r="N55" s="28">
        <v>0.8654415195</v>
      </c>
      <c r="O55" s="28">
        <v>0.7809505699</v>
      </c>
      <c r="P55" s="28">
        <v>0.6865175074</v>
      </c>
      <c r="Q55" s="28">
        <v>0.8279269773</v>
      </c>
      <c r="R55" s="28">
        <v>0.6724346198</v>
      </c>
      <c r="S55" s="28">
        <v>0.7606176554</v>
      </c>
      <c r="T55" s="28">
        <v>0.6409908369</v>
      </c>
      <c r="U55" s="28">
        <v>0.6090525464</v>
      </c>
    </row>
    <row r="56" spans="1:21" ht="15">
      <c r="A56" s="1">
        <v>21</v>
      </c>
      <c r="B56" s="28">
        <v>0.5847889463</v>
      </c>
      <c r="C56" s="28">
        <v>0.403449973</v>
      </c>
      <c r="D56" s="28">
        <v>0.4805835129</v>
      </c>
      <c r="E56" s="28">
        <v>0.4365300837</v>
      </c>
      <c r="F56" s="28">
        <v>0.3149938908</v>
      </c>
      <c r="G56" s="28">
        <v>0.8851050698</v>
      </c>
      <c r="H56" s="28">
        <v>0.7711976756</v>
      </c>
      <c r="I56" s="28">
        <v>0.8357159838</v>
      </c>
      <c r="J56" s="28">
        <v>0.7928487516</v>
      </c>
      <c r="K56" s="28">
        <v>0.6915964089</v>
      </c>
      <c r="L56" s="28">
        <v>0.892916453</v>
      </c>
      <c r="M56" s="28">
        <v>0.7906486174</v>
      </c>
      <c r="N56" s="28">
        <v>0.8654415195</v>
      </c>
      <c r="O56" s="28">
        <v>0.7764879952</v>
      </c>
      <c r="P56" s="28">
        <v>0.6865175074</v>
      </c>
      <c r="Q56" s="28">
        <v>0.8197742348</v>
      </c>
      <c r="R56" s="28">
        <v>0.6660234572</v>
      </c>
      <c r="S56" s="28">
        <v>0.7606176554</v>
      </c>
      <c r="T56" s="28">
        <v>0.6366004887</v>
      </c>
      <c r="U56" s="28">
        <v>0.6090525464</v>
      </c>
    </row>
    <row r="57" spans="1:21" ht="15">
      <c r="A57" s="1">
        <v>22</v>
      </c>
      <c r="B57" s="28">
        <v>0.5783207958</v>
      </c>
      <c r="C57" s="28">
        <v>0.3945441701</v>
      </c>
      <c r="D57" s="28">
        <v>0.4743421685</v>
      </c>
      <c r="E57" s="28">
        <v>0.425383045</v>
      </c>
      <c r="F57" s="28">
        <v>0.3149938908</v>
      </c>
      <c r="G57" s="28">
        <v>0.8811271073</v>
      </c>
      <c r="H57" s="28">
        <v>0.7658235142</v>
      </c>
      <c r="I57" s="28">
        <v>0.8283202671</v>
      </c>
      <c r="J57" s="28">
        <v>0.786876714</v>
      </c>
      <c r="K57" s="28">
        <v>0.686317047</v>
      </c>
      <c r="L57" s="28">
        <v>0.8910205597</v>
      </c>
      <c r="M57" s="28">
        <v>0.7857942077</v>
      </c>
      <c r="N57" s="28">
        <v>0.8654415195</v>
      </c>
      <c r="O57" s="28">
        <v>0.7673246918</v>
      </c>
      <c r="P57" s="28">
        <v>0.6865175074</v>
      </c>
      <c r="Q57" s="28">
        <v>0.8161355467</v>
      </c>
      <c r="R57" s="28">
        <v>0.6573579458</v>
      </c>
      <c r="S57" s="28">
        <v>0.7606176554</v>
      </c>
      <c r="T57" s="28">
        <v>0.6317035618</v>
      </c>
      <c r="U57" s="28">
        <v>0.5816687885</v>
      </c>
    </row>
    <row r="58" spans="1:21" ht="15">
      <c r="A58" s="1">
        <v>23</v>
      </c>
      <c r="B58" s="28">
        <v>0.5725201352</v>
      </c>
      <c r="C58" s="28">
        <v>0.3883250246</v>
      </c>
      <c r="D58" s="28">
        <v>0.4743421685</v>
      </c>
      <c r="E58" s="28">
        <v>0.4168047616</v>
      </c>
      <c r="F58" s="28">
        <v>0.3092667292</v>
      </c>
      <c r="G58" s="28">
        <v>0.8770060454</v>
      </c>
      <c r="H58" s="28">
        <v>0.7546598154</v>
      </c>
      <c r="I58" s="28">
        <v>0.8201190763</v>
      </c>
      <c r="J58" s="28">
        <v>0.7783926151</v>
      </c>
      <c r="K58" s="28">
        <v>0.6747205194</v>
      </c>
      <c r="L58" s="28">
        <v>0.8874412915</v>
      </c>
      <c r="M58" s="28">
        <v>0.7840933544</v>
      </c>
      <c r="N58" s="28">
        <v>0.8654415195</v>
      </c>
      <c r="O58" s="28">
        <v>0.7624059438</v>
      </c>
      <c r="P58" s="28">
        <v>0.6865175074</v>
      </c>
      <c r="Q58" s="28">
        <v>0.8108828087</v>
      </c>
      <c r="R58" s="28">
        <v>0.6457383391</v>
      </c>
      <c r="S58" s="28">
        <v>0.7313631302</v>
      </c>
      <c r="T58" s="28">
        <v>0.6201570934</v>
      </c>
      <c r="U58" s="28">
        <v>0.5667542042</v>
      </c>
    </row>
    <row r="59" spans="1:21" ht="15">
      <c r="A59" s="1">
        <v>24</v>
      </c>
      <c r="B59" s="28">
        <v>0.5670147668</v>
      </c>
      <c r="C59" s="28">
        <v>0.3812252555</v>
      </c>
      <c r="D59" s="28">
        <v>0.4665660674</v>
      </c>
      <c r="E59" s="28">
        <v>0.4036625929</v>
      </c>
      <c r="F59" s="28">
        <v>0.3002483474</v>
      </c>
      <c r="G59" s="28">
        <v>0.8737453576</v>
      </c>
      <c r="H59" s="28">
        <v>0.745793196</v>
      </c>
      <c r="I59" s="28">
        <v>0.8111067788</v>
      </c>
      <c r="J59" s="28">
        <v>0.76750515</v>
      </c>
      <c r="K59" s="28">
        <v>0.6626719387</v>
      </c>
      <c r="L59" s="28">
        <v>0.8849188249</v>
      </c>
      <c r="M59" s="28">
        <v>0.7784311525</v>
      </c>
      <c r="N59" s="28">
        <v>0.845772394</v>
      </c>
      <c r="O59" s="28">
        <v>0.7624059438</v>
      </c>
      <c r="P59" s="28">
        <v>0.6865175074</v>
      </c>
      <c r="Q59" s="28">
        <v>0.8045182216</v>
      </c>
      <c r="R59" s="28">
        <v>0.630804121</v>
      </c>
      <c r="S59" s="28">
        <v>0.6981193515</v>
      </c>
      <c r="T59" s="28">
        <v>0.6010984737</v>
      </c>
      <c r="U59" s="28">
        <v>0.5510110318</v>
      </c>
    </row>
    <row r="72" spans="1:3" ht="15">
      <c r="A72" s="1" t="s">
        <v>4</v>
      </c>
      <c r="C72" s="3"/>
    </row>
    <row r="73" spans="1:3" ht="15">
      <c r="A73" s="1" t="s">
        <v>84</v>
      </c>
      <c r="C73" s="3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1" customWidth="1"/>
    <col min="2" max="9" width="10.875" style="2" customWidth="1"/>
    <col min="10" max="16384" width="9.125" style="3" customWidth="1"/>
  </cols>
  <sheetData>
    <row r="1" spans="1:9" ht="15">
      <c r="A1" s="23" t="s">
        <v>7</v>
      </c>
      <c r="B1" s="24"/>
      <c r="C1" s="24"/>
      <c r="I1" s="24"/>
    </row>
    <row r="2" spans="1:9" ht="15">
      <c r="A2" s="1" t="s">
        <v>99</v>
      </c>
      <c r="B2" s="24"/>
      <c r="C2" s="24"/>
      <c r="I2" s="24"/>
    </row>
    <row r="3" spans="1:9" ht="15">
      <c r="A3" s="23"/>
      <c r="B3" s="24"/>
      <c r="C3" s="24"/>
      <c r="I3" s="24"/>
    </row>
    <row r="4" spans="1:9" ht="15">
      <c r="A4" s="23"/>
      <c r="B4" s="24"/>
      <c r="C4" s="24"/>
      <c r="I4" s="24"/>
    </row>
    <row r="5" spans="2:9" ht="15">
      <c r="B5" s="6" t="s">
        <v>49</v>
      </c>
      <c r="C5" s="6" t="s">
        <v>50</v>
      </c>
      <c r="D5" s="6" t="s">
        <v>51</v>
      </c>
      <c r="E5" s="6" t="s">
        <v>52</v>
      </c>
      <c r="F5" s="6" t="s">
        <v>53</v>
      </c>
      <c r="G5" s="6" t="s">
        <v>96</v>
      </c>
      <c r="H5" s="6" t="s">
        <v>54</v>
      </c>
      <c r="I5" s="6" t="s">
        <v>55</v>
      </c>
    </row>
    <row r="6" spans="1:9" ht="15">
      <c r="A6" s="1" t="s">
        <v>15</v>
      </c>
      <c r="B6" s="9"/>
      <c r="C6" s="6"/>
      <c r="D6" s="6"/>
      <c r="E6" s="6"/>
      <c r="F6" s="6"/>
      <c r="G6" s="6"/>
      <c r="H6" s="6"/>
      <c r="I6" s="9"/>
    </row>
    <row r="7" spans="1:9" ht="15">
      <c r="A7" s="26" t="s">
        <v>30</v>
      </c>
      <c r="B7" s="34">
        <v>50637</v>
      </c>
      <c r="C7" s="8">
        <v>57.3474</v>
      </c>
      <c r="D7" s="8">
        <v>61.5538</v>
      </c>
      <c r="E7" s="8">
        <v>15.7039</v>
      </c>
      <c r="F7" s="8">
        <v>23.7751</v>
      </c>
      <c r="G7" s="8">
        <v>1.21453</v>
      </c>
      <c r="H7" s="8">
        <v>49.2288</v>
      </c>
      <c r="I7" s="33">
        <v>5.3558</v>
      </c>
    </row>
    <row r="8" spans="1:9" ht="15">
      <c r="A8" s="26" t="s">
        <v>32</v>
      </c>
      <c r="B8" s="34">
        <v>17659</v>
      </c>
      <c r="C8" s="8">
        <v>51.9848</v>
      </c>
      <c r="D8" s="8">
        <v>66.9687</v>
      </c>
      <c r="E8" s="8">
        <v>19.8992</v>
      </c>
      <c r="F8" s="8">
        <v>23.3479</v>
      </c>
      <c r="G8" s="8">
        <v>0.87774</v>
      </c>
      <c r="H8" s="8">
        <v>53.1853</v>
      </c>
      <c r="I8" s="33">
        <v>7.5486</v>
      </c>
    </row>
    <row r="9" spans="1:9" ht="15">
      <c r="A9" s="26" t="s">
        <v>56</v>
      </c>
      <c r="B9" s="34">
        <v>782</v>
      </c>
      <c r="C9" s="8">
        <v>57.8005</v>
      </c>
      <c r="D9" s="8">
        <v>66.3683</v>
      </c>
      <c r="E9" s="8">
        <v>18.5422</v>
      </c>
      <c r="F9" s="8">
        <v>24.2967</v>
      </c>
      <c r="G9" s="8">
        <v>0.89514</v>
      </c>
      <c r="H9" s="8">
        <v>53.3248</v>
      </c>
      <c r="I9" s="33">
        <v>6.266</v>
      </c>
    </row>
    <row r="10" spans="1:9" ht="15">
      <c r="A10" s="26" t="s">
        <v>31</v>
      </c>
      <c r="B10" s="34">
        <v>5403</v>
      </c>
      <c r="C10" s="8">
        <v>55.2656</v>
      </c>
      <c r="D10" s="8">
        <v>68.2399</v>
      </c>
      <c r="E10" s="8">
        <v>21.5251</v>
      </c>
      <c r="F10" s="8">
        <v>24.4124</v>
      </c>
      <c r="G10" s="8">
        <v>1.11049</v>
      </c>
      <c r="H10" s="8">
        <v>57.5791</v>
      </c>
      <c r="I10" s="33">
        <v>7.5329</v>
      </c>
    </row>
    <row r="11" spans="1:9" ht="15">
      <c r="A11" s="26" t="s">
        <v>57</v>
      </c>
      <c r="B11" s="34">
        <v>3617</v>
      </c>
      <c r="C11" s="8">
        <v>42.3832</v>
      </c>
      <c r="D11" s="8">
        <v>72.2698</v>
      </c>
      <c r="E11" s="8">
        <v>19.9336</v>
      </c>
      <c r="F11" s="8">
        <v>21.0395</v>
      </c>
      <c r="G11" s="8">
        <v>0.55294</v>
      </c>
      <c r="H11" s="8">
        <v>55.0733</v>
      </c>
      <c r="I11" s="33">
        <v>9.2618</v>
      </c>
    </row>
    <row r="12" spans="1:9" ht="15">
      <c r="A12" s="1" t="s">
        <v>16</v>
      </c>
      <c r="B12" s="34"/>
      <c r="C12" s="8"/>
      <c r="D12" s="8"/>
      <c r="E12" s="8"/>
      <c r="F12" s="8"/>
      <c r="G12" s="8"/>
      <c r="H12" s="8"/>
      <c r="I12" s="33"/>
    </row>
    <row r="13" spans="1:9" ht="15">
      <c r="A13" s="26" t="s">
        <v>30</v>
      </c>
      <c r="B13" s="34">
        <v>3581</v>
      </c>
      <c r="C13" s="8">
        <v>64.5071</v>
      </c>
      <c r="D13" s="8">
        <v>76.878</v>
      </c>
      <c r="E13" s="8">
        <v>48.3385</v>
      </c>
      <c r="F13" s="8">
        <v>12.6222</v>
      </c>
      <c r="G13" s="8">
        <v>1.08908</v>
      </c>
      <c r="H13" s="8">
        <v>68.7797</v>
      </c>
      <c r="I13" s="33">
        <v>6.0318</v>
      </c>
    </row>
    <row r="14" spans="1:9" ht="15">
      <c r="A14" s="26" t="s">
        <v>32</v>
      </c>
      <c r="B14" s="34">
        <v>1110</v>
      </c>
      <c r="C14" s="8">
        <v>58.8288</v>
      </c>
      <c r="D14" s="8">
        <v>76.3964</v>
      </c>
      <c r="E14" s="8">
        <v>42.2523</v>
      </c>
      <c r="F14" s="8">
        <v>16.9369</v>
      </c>
      <c r="G14" s="8">
        <v>0.9009</v>
      </c>
      <c r="H14" s="8">
        <v>63.6937</v>
      </c>
      <c r="I14" s="33">
        <v>7.2072</v>
      </c>
    </row>
    <row r="15" spans="1:9" ht="15">
      <c r="A15" s="26" t="s">
        <v>56</v>
      </c>
      <c r="B15" s="34">
        <v>45</v>
      </c>
      <c r="C15" s="8">
        <v>55.5556</v>
      </c>
      <c r="D15" s="8">
        <v>80</v>
      </c>
      <c r="E15" s="8">
        <v>35.5556</v>
      </c>
      <c r="F15" s="8">
        <v>22.2222</v>
      </c>
      <c r="G15" s="8">
        <v>0</v>
      </c>
      <c r="H15" s="8">
        <v>60</v>
      </c>
      <c r="I15" s="33">
        <v>13.3333</v>
      </c>
    </row>
    <row r="16" spans="1:9" ht="15">
      <c r="A16" s="26" t="s">
        <v>31</v>
      </c>
      <c r="B16" s="34">
        <v>342</v>
      </c>
      <c r="C16" s="8">
        <v>56.7251</v>
      </c>
      <c r="D16" s="8">
        <v>76.3158</v>
      </c>
      <c r="E16" s="8">
        <v>45.9064</v>
      </c>
      <c r="F16" s="8">
        <v>19.2982</v>
      </c>
      <c r="G16" s="8">
        <v>0.87719</v>
      </c>
      <c r="H16" s="8">
        <v>63.1579</v>
      </c>
      <c r="I16" s="33">
        <v>8.1871</v>
      </c>
    </row>
    <row r="17" spans="1:9" ht="15">
      <c r="A17" s="26" t="s">
        <v>57</v>
      </c>
      <c r="B17" s="34">
        <v>236</v>
      </c>
      <c r="C17" s="8">
        <v>58.4746</v>
      </c>
      <c r="D17" s="8">
        <v>81.7797</v>
      </c>
      <c r="E17" s="8">
        <v>43.2203</v>
      </c>
      <c r="F17" s="8">
        <v>15.678</v>
      </c>
      <c r="G17" s="8">
        <v>0</v>
      </c>
      <c r="H17" s="8">
        <v>71.6102</v>
      </c>
      <c r="I17" s="33">
        <v>8.0508</v>
      </c>
    </row>
    <row r="18" spans="1:9" ht="15">
      <c r="A18" s="1" t="s">
        <v>35</v>
      </c>
      <c r="B18" s="34"/>
      <c r="C18" s="8"/>
      <c r="D18" s="8"/>
      <c r="E18" s="8"/>
      <c r="F18" s="8"/>
      <c r="G18" s="8"/>
      <c r="H18" s="8"/>
      <c r="I18" s="33"/>
    </row>
    <row r="19" spans="1:9" ht="15">
      <c r="A19" s="26" t="s">
        <v>30</v>
      </c>
      <c r="B19" s="34">
        <v>62503</v>
      </c>
      <c r="C19" s="8">
        <v>48.9656</v>
      </c>
      <c r="D19" s="8">
        <v>44.9658</v>
      </c>
      <c r="E19" s="8">
        <v>16.8296</v>
      </c>
      <c r="F19" s="8">
        <v>12.3418</v>
      </c>
      <c r="G19" s="8">
        <v>0.52637</v>
      </c>
      <c r="H19" s="8">
        <v>48.3033</v>
      </c>
      <c r="I19" s="33">
        <v>1.9999</v>
      </c>
    </row>
    <row r="20" spans="1:9" ht="15">
      <c r="A20" s="26" t="s">
        <v>32</v>
      </c>
      <c r="B20" s="34">
        <v>14713</v>
      </c>
      <c r="C20" s="8">
        <v>50.4792</v>
      </c>
      <c r="D20" s="8">
        <v>58.343</v>
      </c>
      <c r="E20" s="8">
        <v>22.3204</v>
      </c>
      <c r="F20" s="8">
        <v>17.1821</v>
      </c>
      <c r="G20" s="8">
        <v>0.80201</v>
      </c>
      <c r="H20" s="8">
        <v>53.8707</v>
      </c>
      <c r="I20" s="33">
        <v>4.7305</v>
      </c>
    </row>
    <row r="21" spans="1:9" ht="15">
      <c r="A21" s="26" t="s">
        <v>56</v>
      </c>
      <c r="B21" s="34">
        <v>751</v>
      </c>
      <c r="C21" s="8">
        <v>55.1265</v>
      </c>
      <c r="D21" s="8">
        <v>62.3169</v>
      </c>
      <c r="E21" s="8">
        <v>22.6365</v>
      </c>
      <c r="F21" s="8">
        <v>14.7803</v>
      </c>
      <c r="G21" s="8">
        <v>0.53262</v>
      </c>
      <c r="H21" s="8">
        <v>53.7949</v>
      </c>
      <c r="I21" s="33">
        <v>5.1931</v>
      </c>
    </row>
    <row r="22" spans="1:9" ht="15">
      <c r="A22" s="26" t="s">
        <v>31</v>
      </c>
      <c r="B22" s="34">
        <v>4648</v>
      </c>
      <c r="C22" s="8">
        <v>54.346</v>
      </c>
      <c r="D22" s="8">
        <v>60.9079</v>
      </c>
      <c r="E22" s="8">
        <v>23.3219</v>
      </c>
      <c r="F22" s="8">
        <v>17.2978</v>
      </c>
      <c r="G22" s="8">
        <v>0.75301</v>
      </c>
      <c r="H22" s="8">
        <v>57.9174</v>
      </c>
      <c r="I22" s="33">
        <v>4.1523</v>
      </c>
    </row>
    <row r="23" spans="1:9" ht="15">
      <c r="A23" s="26" t="s">
        <v>57</v>
      </c>
      <c r="B23" s="34">
        <v>2538</v>
      </c>
      <c r="C23" s="8">
        <v>44.1292</v>
      </c>
      <c r="D23" s="8">
        <v>65.0512</v>
      </c>
      <c r="E23" s="8">
        <v>24.6651</v>
      </c>
      <c r="F23" s="8">
        <v>17.8881</v>
      </c>
      <c r="G23" s="8">
        <v>0.74862</v>
      </c>
      <c r="H23" s="8">
        <v>57.9984</v>
      </c>
      <c r="I23" s="33">
        <v>6.2648</v>
      </c>
    </row>
    <row r="24" spans="1:9" ht="15">
      <c r="A24" s="1" t="s">
        <v>36</v>
      </c>
      <c r="B24" s="34"/>
      <c r="C24" s="8"/>
      <c r="D24" s="8"/>
      <c r="E24" s="8"/>
      <c r="F24" s="8"/>
      <c r="G24" s="8"/>
      <c r="H24" s="8"/>
      <c r="I24" s="33"/>
    </row>
    <row r="25" spans="1:9" ht="15">
      <c r="A25" s="26" t="s">
        <v>30</v>
      </c>
      <c r="B25" s="34">
        <v>41016</v>
      </c>
      <c r="C25" s="8">
        <v>51.5994</v>
      </c>
      <c r="D25" s="8">
        <v>46.3258</v>
      </c>
      <c r="E25" s="8">
        <v>22.7887</v>
      </c>
      <c r="F25" s="8">
        <v>14.5504</v>
      </c>
      <c r="G25" s="8">
        <v>0.84601</v>
      </c>
      <c r="H25" s="8">
        <v>55.6051</v>
      </c>
      <c r="I25" s="33">
        <v>2.0699</v>
      </c>
    </row>
    <row r="26" spans="1:9" ht="15">
      <c r="A26" s="26" t="s">
        <v>32</v>
      </c>
      <c r="B26" s="34">
        <v>8739</v>
      </c>
      <c r="C26" s="8">
        <v>53.1754</v>
      </c>
      <c r="D26" s="8">
        <v>59.7437</v>
      </c>
      <c r="E26" s="8">
        <v>26.3989</v>
      </c>
      <c r="F26" s="8">
        <v>18.0799</v>
      </c>
      <c r="G26" s="8">
        <v>0.82389</v>
      </c>
      <c r="H26" s="8">
        <v>57.8441</v>
      </c>
      <c r="I26" s="33">
        <v>4.4742</v>
      </c>
    </row>
    <row r="27" spans="1:9" ht="15">
      <c r="A27" s="26" t="s">
        <v>56</v>
      </c>
      <c r="B27" s="34">
        <v>459</v>
      </c>
      <c r="C27" s="8">
        <v>58.1699</v>
      </c>
      <c r="D27" s="8">
        <v>59.695</v>
      </c>
      <c r="E27" s="8">
        <v>25.4902</v>
      </c>
      <c r="F27" s="8">
        <v>17.6471</v>
      </c>
      <c r="G27" s="8">
        <v>0.65359</v>
      </c>
      <c r="H27" s="8">
        <v>56.2092</v>
      </c>
      <c r="I27" s="33">
        <v>3.7037</v>
      </c>
    </row>
    <row r="28" spans="1:9" ht="15">
      <c r="A28" s="26" t="s">
        <v>31</v>
      </c>
      <c r="B28" s="34">
        <v>2820</v>
      </c>
      <c r="C28" s="8">
        <v>55.922</v>
      </c>
      <c r="D28" s="8">
        <v>60.922</v>
      </c>
      <c r="E28" s="8">
        <v>27.9433</v>
      </c>
      <c r="F28" s="8">
        <v>17.8014</v>
      </c>
      <c r="G28" s="8">
        <v>0.67376</v>
      </c>
      <c r="H28" s="8">
        <v>62.8369</v>
      </c>
      <c r="I28" s="33">
        <v>4.2908</v>
      </c>
    </row>
    <row r="29" spans="1:9" ht="15">
      <c r="A29" s="26" t="s">
        <v>57</v>
      </c>
      <c r="B29" s="34">
        <v>1418</v>
      </c>
      <c r="C29" s="8">
        <v>45.9803</v>
      </c>
      <c r="D29" s="8">
        <v>64.8801</v>
      </c>
      <c r="E29" s="8">
        <v>27.9972</v>
      </c>
      <c r="F29" s="8">
        <v>16.7842</v>
      </c>
      <c r="G29" s="8">
        <v>0.6347</v>
      </c>
      <c r="H29" s="8">
        <v>59.4499</v>
      </c>
      <c r="I29" s="33">
        <v>6.2059</v>
      </c>
    </row>
    <row r="30" spans="1:9" ht="15">
      <c r="A30" s="1" t="s">
        <v>58</v>
      </c>
      <c r="B30" s="34"/>
      <c r="C30" s="8"/>
      <c r="D30" s="8"/>
      <c r="E30" s="8"/>
      <c r="F30" s="8"/>
      <c r="G30" s="8"/>
      <c r="H30" s="8"/>
      <c r="I30" s="33"/>
    </row>
    <row r="31" spans="1:9" ht="15">
      <c r="A31" s="26" t="s">
        <v>30</v>
      </c>
      <c r="B31" s="34">
        <v>57243</v>
      </c>
      <c r="C31" s="8">
        <v>50.3852</v>
      </c>
      <c r="D31" s="8">
        <v>61.3769</v>
      </c>
      <c r="E31" s="8">
        <v>9.1976</v>
      </c>
      <c r="F31" s="8">
        <v>53.2781</v>
      </c>
      <c r="G31" s="8">
        <v>2.7986</v>
      </c>
      <c r="H31" s="8">
        <v>48.0705</v>
      </c>
      <c r="I31" s="33">
        <v>8.2857</v>
      </c>
    </row>
    <row r="32" spans="1:9" ht="15">
      <c r="A32" s="26" t="s">
        <v>32</v>
      </c>
      <c r="B32" s="34">
        <v>12432</v>
      </c>
      <c r="C32" s="8">
        <v>50.0804</v>
      </c>
      <c r="D32" s="8">
        <v>66.546</v>
      </c>
      <c r="E32" s="8">
        <v>14.2294</v>
      </c>
      <c r="F32" s="8">
        <v>48.705</v>
      </c>
      <c r="G32" s="8">
        <v>1.82593</v>
      </c>
      <c r="H32" s="8">
        <v>51.7053</v>
      </c>
      <c r="I32" s="33">
        <v>12.7896</v>
      </c>
    </row>
    <row r="33" spans="1:9" ht="15">
      <c r="A33" s="26" t="s">
        <v>56</v>
      </c>
      <c r="B33" s="34">
        <v>598</v>
      </c>
      <c r="C33" s="8">
        <v>56.689</v>
      </c>
      <c r="D33" s="8">
        <v>66.2207</v>
      </c>
      <c r="E33" s="8">
        <v>14.7157</v>
      </c>
      <c r="F33" s="8">
        <v>49.6656</v>
      </c>
      <c r="G33" s="8">
        <v>2.50836</v>
      </c>
      <c r="H33" s="8">
        <v>57.0234</v>
      </c>
      <c r="I33" s="33">
        <v>11.8729</v>
      </c>
    </row>
    <row r="34" spans="1:9" ht="15">
      <c r="A34" s="26" t="s">
        <v>31</v>
      </c>
      <c r="B34" s="34">
        <v>4005</v>
      </c>
      <c r="C34" s="8">
        <v>52.6592</v>
      </c>
      <c r="D34" s="8">
        <v>67.3159</v>
      </c>
      <c r="E34" s="8">
        <v>13.9326</v>
      </c>
      <c r="F34" s="8">
        <v>50.387</v>
      </c>
      <c r="G34" s="8">
        <v>2.12235</v>
      </c>
      <c r="H34" s="8">
        <v>56.4295</v>
      </c>
      <c r="I34" s="33">
        <v>13.1586</v>
      </c>
    </row>
    <row r="35" spans="1:9" ht="15">
      <c r="A35" s="26" t="s">
        <v>57</v>
      </c>
      <c r="B35" s="34">
        <v>2180</v>
      </c>
      <c r="C35" s="8">
        <v>42.2936</v>
      </c>
      <c r="D35" s="8">
        <v>69.5872</v>
      </c>
      <c r="E35" s="8">
        <v>15.0459</v>
      </c>
      <c r="F35" s="8">
        <v>47.4771</v>
      </c>
      <c r="G35" s="8">
        <v>1.37615</v>
      </c>
      <c r="H35" s="8">
        <v>51.6972</v>
      </c>
      <c r="I35" s="33">
        <v>16.1468</v>
      </c>
    </row>
    <row r="36" spans="1:9" ht="15">
      <c r="A36" s="1" t="s">
        <v>44</v>
      </c>
      <c r="B36" s="34"/>
      <c r="C36" s="8"/>
      <c r="D36" s="8"/>
      <c r="E36" s="8"/>
      <c r="F36" s="8"/>
      <c r="G36" s="8"/>
      <c r="H36" s="8"/>
      <c r="I36" s="33"/>
    </row>
    <row r="37" spans="1:9" ht="15">
      <c r="A37" s="26" t="s">
        <v>30</v>
      </c>
      <c r="B37" s="34">
        <v>430</v>
      </c>
      <c r="C37" s="8">
        <v>77.907</v>
      </c>
      <c r="D37" s="8">
        <v>84.8837</v>
      </c>
      <c r="E37" s="8">
        <v>26.5116</v>
      </c>
      <c r="F37" s="8">
        <v>32.093</v>
      </c>
      <c r="G37" s="8">
        <v>3.48837</v>
      </c>
      <c r="H37" s="8">
        <v>65.1163</v>
      </c>
      <c r="I37" s="33">
        <v>20.6977</v>
      </c>
    </row>
    <row r="38" spans="1:9" ht="15">
      <c r="A38" s="26" t="s">
        <v>32</v>
      </c>
      <c r="B38" s="34">
        <v>178</v>
      </c>
      <c r="C38" s="8">
        <v>64.0449</v>
      </c>
      <c r="D38" s="8">
        <v>88.2022</v>
      </c>
      <c r="E38" s="8">
        <v>26.4045</v>
      </c>
      <c r="F38" s="8">
        <v>35.3933</v>
      </c>
      <c r="G38" s="8">
        <v>2.24719</v>
      </c>
      <c r="H38" s="8">
        <v>62.9213</v>
      </c>
      <c r="I38" s="33">
        <v>18.5393</v>
      </c>
    </row>
    <row r="39" spans="1:9" ht="15">
      <c r="A39" s="26" t="s">
        <v>56</v>
      </c>
      <c r="B39" s="34">
        <v>13</v>
      </c>
      <c r="C39" s="8">
        <v>53.8462</v>
      </c>
      <c r="D39" s="8">
        <v>84.6154</v>
      </c>
      <c r="E39" s="8">
        <v>30.7692</v>
      </c>
      <c r="F39" s="8">
        <v>46.1538</v>
      </c>
      <c r="G39" s="8">
        <v>0</v>
      </c>
      <c r="H39" s="8">
        <v>69.2308</v>
      </c>
      <c r="I39" s="33">
        <v>7.6923</v>
      </c>
    </row>
    <row r="40" spans="1:9" ht="15">
      <c r="A40" s="26" t="s">
        <v>31</v>
      </c>
      <c r="B40" s="34">
        <v>66</v>
      </c>
      <c r="C40" s="8">
        <v>65.1515</v>
      </c>
      <c r="D40" s="8">
        <v>87.8788</v>
      </c>
      <c r="E40" s="8">
        <v>28.7879</v>
      </c>
      <c r="F40" s="8">
        <v>31.8182</v>
      </c>
      <c r="G40" s="8">
        <v>4.54545</v>
      </c>
      <c r="H40" s="8">
        <v>66.6667</v>
      </c>
      <c r="I40" s="33">
        <v>13.6364</v>
      </c>
    </row>
    <row r="41" spans="1:9" ht="15">
      <c r="A41" s="26" t="s">
        <v>57</v>
      </c>
      <c r="B41" s="34">
        <v>31</v>
      </c>
      <c r="C41" s="8">
        <v>58.0645</v>
      </c>
      <c r="D41" s="8">
        <v>87.0968</v>
      </c>
      <c r="E41" s="8">
        <v>29.0323</v>
      </c>
      <c r="F41" s="8">
        <v>32.2581</v>
      </c>
      <c r="G41" s="8">
        <v>0</v>
      </c>
      <c r="H41" s="8">
        <v>48.3871</v>
      </c>
      <c r="I41" s="33">
        <v>38.7097</v>
      </c>
    </row>
    <row r="42" spans="1:9" ht="15" customHeight="1">
      <c r="A42" s="1" t="s">
        <v>47</v>
      </c>
      <c r="B42" s="34"/>
      <c r="C42" s="8"/>
      <c r="D42" s="8"/>
      <c r="E42" s="8"/>
      <c r="F42" s="8"/>
      <c r="G42" s="8"/>
      <c r="H42" s="8"/>
      <c r="I42" s="33"/>
    </row>
    <row r="43" spans="1:9" ht="15" customHeight="1">
      <c r="A43" s="26" t="s">
        <v>30</v>
      </c>
      <c r="B43" s="34">
        <v>4275</v>
      </c>
      <c r="C43" s="8">
        <v>67.2047</v>
      </c>
      <c r="D43" s="8">
        <v>76.7953</v>
      </c>
      <c r="E43" s="8">
        <v>83.7661</v>
      </c>
      <c r="F43" s="8">
        <v>9.1228</v>
      </c>
      <c r="G43" s="8">
        <v>1.21637</v>
      </c>
      <c r="H43" s="8">
        <v>79.0877</v>
      </c>
      <c r="I43" s="33">
        <v>3.7895</v>
      </c>
    </row>
    <row r="44" spans="1:9" ht="15">
      <c r="A44" s="26" t="s">
        <v>32</v>
      </c>
      <c r="B44" s="34">
        <v>767</v>
      </c>
      <c r="C44" s="8">
        <v>62.8422</v>
      </c>
      <c r="D44" s="8">
        <v>78.3572</v>
      </c>
      <c r="E44" s="8">
        <v>79.0091</v>
      </c>
      <c r="F44" s="8">
        <v>14.472</v>
      </c>
      <c r="G44" s="8">
        <v>1.69492</v>
      </c>
      <c r="H44" s="8">
        <v>72.8814</v>
      </c>
      <c r="I44" s="33">
        <v>5.7366</v>
      </c>
    </row>
    <row r="45" spans="1:9" ht="15">
      <c r="A45" s="26" t="s">
        <v>56</v>
      </c>
      <c r="B45" s="34">
        <v>43</v>
      </c>
      <c r="C45" s="8">
        <v>76.7442</v>
      </c>
      <c r="D45" s="8">
        <v>76.7442</v>
      </c>
      <c r="E45" s="8">
        <v>79.0698</v>
      </c>
      <c r="F45" s="8">
        <v>16.2791</v>
      </c>
      <c r="G45" s="8">
        <v>0</v>
      </c>
      <c r="H45" s="8">
        <v>72.093</v>
      </c>
      <c r="I45" s="33">
        <v>6.9767</v>
      </c>
    </row>
    <row r="46" spans="1:9" ht="15">
      <c r="A46" s="26" t="s">
        <v>31</v>
      </c>
      <c r="B46" s="34">
        <v>298</v>
      </c>
      <c r="C46" s="8">
        <v>62.0805</v>
      </c>
      <c r="D46" s="8">
        <v>81.5436</v>
      </c>
      <c r="E46" s="8">
        <v>80.5369</v>
      </c>
      <c r="F46" s="8">
        <v>14.4295</v>
      </c>
      <c r="G46" s="8">
        <v>2.68456</v>
      </c>
      <c r="H46" s="8">
        <v>73.4899</v>
      </c>
      <c r="I46" s="33">
        <v>5.0336</v>
      </c>
    </row>
    <row r="47" spans="1:9" ht="15">
      <c r="A47" s="26" t="s">
        <v>57</v>
      </c>
      <c r="B47" s="34">
        <v>130</v>
      </c>
      <c r="C47" s="8">
        <v>46.9231</v>
      </c>
      <c r="D47" s="8">
        <v>75.3846</v>
      </c>
      <c r="E47" s="8">
        <v>76.1538</v>
      </c>
      <c r="F47" s="8">
        <v>17.6923</v>
      </c>
      <c r="G47" s="8">
        <v>0</v>
      </c>
      <c r="H47" s="8">
        <v>77.6923</v>
      </c>
      <c r="I47" s="33">
        <v>10</v>
      </c>
    </row>
    <row r="48" spans="1:9" ht="15">
      <c r="A48" s="1" t="s">
        <v>48</v>
      </c>
      <c r="B48" s="34"/>
      <c r="C48" s="8"/>
      <c r="D48" s="8"/>
      <c r="E48" s="8"/>
      <c r="F48" s="8"/>
      <c r="G48" s="8"/>
      <c r="H48" s="8"/>
      <c r="I48" s="33"/>
    </row>
    <row r="49" spans="1:9" ht="15">
      <c r="A49" s="26" t="s">
        <v>30</v>
      </c>
      <c r="B49" s="34">
        <v>956</v>
      </c>
      <c r="C49" s="8">
        <v>65.8996</v>
      </c>
      <c r="D49" s="8">
        <v>86.9247</v>
      </c>
      <c r="E49" s="8">
        <v>33.2636</v>
      </c>
      <c r="F49" s="8">
        <v>18.3054</v>
      </c>
      <c r="G49" s="8">
        <v>1.35983</v>
      </c>
      <c r="H49" s="8">
        <v>80.3347</v>
      </c>
      <c r="I49" s="33">
        <v>31.7992</v>
      </c>
    </row>
    <row r="50" spans="1:9" ht="15">
      <c r="A50" s="26" t="s">
        <v>32</v>
      </c>
      <c r="B50" s="34">
        <v>142</v>
      </c>
      <c r="C50" s="8">
        <v>63.3803</v>
      </c>
      <c r="D50" s="8">
        <v>85.9155</v>
      </c>
      <c r="E50" s="8">
        <v>33.0986</v>
      </c>
      <c r="F50" s="8">
        <v>23.9437</v>
      </c>
      <c r="G50" s="8">
        <v>2.11268</v>
      </c>
      <c r="H50" s="8">
        <v>80.9859</v>
      </c>
      <c r="I50" s="33">
        <v>30.9859</v>
      </c>
    </row>
    <row r="51" spans="1:9" ht="15">
      <c r="A51" s="26" t="s">
        <v>56</v>
      </c>
      <c r="B51" s="34">
        <v>10</v>
      </c>
      <c r="C51" s="8">
        <v>70</v>
      </c>
      <c r="D51" s="8">
        <v>90</v>
      </c>
      <c r="E51" s="8">
        <v>20</v>
      </c>
      <c r="F51" s="8">
        <v>30</v>
      </c>
      <c r="G51" s="8">
        <v>0</v>
      </c>
      <c r="H51" s="8">
        <v>80</v>
      </c>
      <c r="I51" s="33">
        <v>50</v>
      </c>
    </row>
    <row r="52" spans="1:9" ht="15">
      <c r="A52" s="26" t="s">
        <v>31</v>
      </c>
      <c r="B52" s="34">
        <v>60</v>
      </c>
      <c r="C52" s="8">
        <v>63.3333</v>
      </c>
      <c r="D52" s="8">
        <v>86.6667</v>
      </c>
      <c r="E52" s="8">
        <v>28.3333</v>
      </c>
      <c r="F52" s="8">
        <v>28.3333</v>
      </c>
      <c r="G52" s="8">
        <v>3.33333</v>
      </c>
      <c r="H52" s="8">
        <v>85</v>
      </c>
      <c r="I52" s="33">
        <v>30</v>
      </c>
    </row>
    <row r="53" spans="1:9" ht="15">
      <c r="A53" s="26" t="s">
        <v>57</v>
      </c>
      <c r="B53" s="34">
        <v>13</v>
      </c>
      <c r="C53" s="8">
        <v>61.5385</v>
      </c>
      <c r="D53" s="8">
        <v>92.3077</v>
      </c>
      <c r="E53" s="8">
        <v>23.0769</v>
      </c>
      <c r="F53" s="8">
        <v>30.7692</v>
      </c>
      <c r="G53" s="8">
        <v>0</v>
      </c>
      <c r="H53" s="8">
        <v>84.6154</v>
      </c>
      <c r="I53" s="33">
        <v>23.0769</v>
      </c>
    </row>
    <row r="54" spans="1:9" ht="15">
      <c r="A54" s="1" t="s">
        <v>59</v>
      </c>
      <c r="B54" s="43"/>
      <c r="C54" s="44"/>
      <c r="D54" s="44"/>
      <c r="E54" s="44"/>
      <c r="F54" s="44"/>
      <c r="G54" s="44"/>
      <c r="H54" s="44"/>
      <c r="I54" s="44"/>
    </row>
    <row r="55" spans="1:9" ht="15">
      <c r="A55" s="26" t="s">
        <v>30</v>
      </c>
      <c r="B55" s="43">
        <v>390635</v>
      </c>
      <c r="C55" s="44">
        <v>44.8332</v>
      </c>
      <c r="D55" s="44">
        <v>29.8363</v>
      </c>
      <c r="E55" s="44">
        <v>5.0308</v>
      </c>
      <c r="F55" s="44">
        <v>2.3679</v>
      </c>
      <c r="G55" s="44">
        <v>0.04685</v>
      </c>
      <c r="H55" s="44">
        <v>45.2489</v>
      </c>
      <c r="I55" s="44">
        <v>0.2332</v>
      </c>
    </row>
    <row r="56" spans="1:9" ht="15">
      <c r="A56" s="26" t="s">
        <v>32</v>
      </c>
      <c r="B56" s="43">
        <v>25334</v>
      </c>
      <c r="C56" s="44">
        <v>63.0773</v>
      </c>
      <c r="D56" s="44">
        <v>47.3672</v>
      </c>
      <c r="E56" s="44">
        <v>8.4393</v>
      </c>
      <c r="F56" s="44">
        <v>4.6933</v>
      </c>
      <c r="G56" s="44">
        <v>0.07895</v>
      </c>
      <c r="H56" s="44">
        <v>55.9643</v>
      </c>
      <c r="I56" s="44">
        <v>0.5566</v>
      </c>
    </row>
    <row r="57" spans="1:9" ht="15">
      <c r="A57" s="26" t="s">
        <v>56</v>
      </c>
      <c r="B57" s="43">
        <v>1630</v>
      </c>
      <c r="C57" s="44">
        <v>66.135</v>
      </c>
      <c r="D57" s="44">
        <v>42.2086</v>
      </c>
      <c r="E57" s="44">
        <v>7.4233</v>
      </c>
      <c r="F57" s="44">
        <v>3.681</v>
      </c>
      <c r="G57" s="44">
        <v>0</v>
      </c>
      <c r="H57" s="44">
        <v>57.362</v>
      </c>
      <c r="I57" s="44">
        <v>0.6748</v>
      </c>
    </row>
    <row r="58" spans="1:9" ht="15">
      <c r="A58" s="26" t="s">
        <v>31</v>
      </c>
      <c r="B58" s="43">
        <v>9418</v>
      </c>
      <c r="C58" s="44">
        <v>68.2948</v>
      </c>
      <c r="D58" s="44">
        <v>49.7239</v>
      </c>
      <c r="E58" s="44">
        <v>8.9403</v>
      </c>
      <c r="F58" s="44">
        <v>4.3852</v>
      </c>
      <c r="G58" s="44">
        <v>0.06371</v>
      </c>
      <c r="H58" s="44">
        <v>61.5948</v>
      </c>
      <c r="I58" s="44">
        <v>0.4778</v>
      </c>
    </row>
    <row r="59" spans="1:9" ht="15">
      <c r="A59" s="26" t="s">
        <v>57</v>
      </c>
      <c r="B59" s="43">
        <v>3853</v>
      </c>
      <c r="C59" s="44">
        <v>60.7838</v>
      </c>
      <c r="D59" s="44">
        <v>58.422</v>
      </c>
      <c r="E59" s="44">
        <v>9.8884</v>
      </c>
      <c r="F59" s="44">
        <v>4.4641</v>
      </c>
      <c r="G59" s="44">
        <v>0.05191</v>
      </c>
      <c r="H59" s="44">
        <v>57.9289</v>
      </c>
      <c r="I59" s="44">
        <v>0.9603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125" style="1" customWidth="1"/>
    <col min="2" max="15" width="10.75390625" style="2" customWidth="1"/>
    <col min="16" max="16" width="11.75390625" style="2" customWidth="1"/>
    <col min="17" max="17" width="10.25390625" style="2" bestFit="1" customWidth="1"/>
    <col min="18" max="18" width="10.75390625" style="2" customWidth="1"/>
    <col min="19" max="20" width="5.375" style="3" bestFit="1" customWidth="1"/>
    <col min="21" max="21" width="6.25390625" style="3" customWidth="1"/>
    <col min="22" max="22" width="4.625" style="3" bestFit="1" customWidth="1"/>
    <col min="23" max="23" width="4.875" style="3" bestFit="1" customWidth="1"/>
    <col min="24" max="16384" width="9.125" style="3" customWidth="1"/>
  </cols>
  <sheetData>
    <row r="1" spans="1:18" ht="15">
      <c r="A1" s="18" t="s">
        <v>3</v>
      </c>
      <c r="K1" s="24"/>
      <c r="L1" s="24"/>
      <c r="M1" s="24"/>
      <c r="R1" s="24"/>
    </row>
    <row r="2" spans="1:18" ht="15">
      <c r="A2" s="18" t="s">
        <v>102</v>
      </c>
      <c r="K2" s="24"/>
      <c r="L2" s="24"/>
      <c r="M2" s="24"/>
      <c r="R2" s="24"/>
    </row>
    <row r="3" spans="1:18" ht="15">
      <c r="A3" s="18"/>
      <c r="K3" s="24"/>
      <c r="L3" s="24"/>
      <c r="M3" s="24"/>
      <c r="R3" s="24"/>
    </row>
    <row r="4" spans="1:18" ht="15">
      <c r="A4" s="18"/>
      <c r="K4" s="24"/>
      <c r="L4" s="24"/>
      <c r="M4" s="24"/>
      <c r="R4" s="24"/>
    </row>
    <row r="5" spans="1:23" ht="15">
      <c r="A5" s="18"/>
      <c r="B5" s="2" t="s">
        <v>30</v>
      </c>
      <c r="E5" s="2" t="s">
        <v>32</v>
      </c>
      <c r="H5" s="2" t="s">
        <v>56</v>
      </c>
      <c r="K5" s="24" t="s">
        <v>31</v>
      </c>
      <c r="L5" s="24"/>
      <c r="M5" s="24"/>
      <c r="N5" s="2" t="s">
        <v>57</v>
      </c>
      <c r="R5" s="24"/>
      <c r="T5" s="1"/>
      <c r="U5" s="1"/>
      <c r="V5" s="1"/>
      <c r="W5" s="1"/>
    </row>
    <row r="6" spans="1:19" ht="15">
      <c r="A6" s="18"/>
      <c r="B6" s="12" t="s">
        <v>60</v>
      </c>
      <c r="C6" s="12" t="s">
        <v>28</v>
      </c>
      <c r="D6" s="12" t="s">
        <v>29</v>
      </c>
      <c r="E6" s="12" t="s">
        <v>60</v>
      </c>
      <c r="F6" s="12" t="s">
        <v>28</v>
      </c>
      <c r="G6" s="12" t="s">
        <v>29</v>
      </c>
      <c r="H6" s="12" t="s">
        <v>60</v>
      </c>
      <c r="I6" s="12" t="s">
        <v>28</v>
      </c>
      <c r="J6" s="12" t="s">
        <v>29</v>
      </c>
      <c r="K6" s="12" t="s">
        <v>60</v>
      </c>
      <c r="L6" s="12" t="s">
        <v>28</v>
      </c>
      <c r="M6" s="12" t="s">
        <v>29</v>
      </c>
      <c r="N6" s="12" t="s">
        <v>60</v>
      </c>
      <c r="O6" s="12" t="s">
        <v>28</v>
      </c>
      <c r="P6" s="12" t="s">
        <v>29</v>
      </c>
      <c r="S6" s="1"/>
    </row>
    <row r="7" spans="1:19" ht="15">
      <c r="A7" s="18" t="s">
        <v>50</v>
      </c>
      <c r="B7" s="8">
        <v>55.5425</v>
      </c>
      <c r="C7" s="8">
        <v>62.0401</v>
      </c>
      <c r="D7" s="8">
        <v>64.8982</v>
      </c>
      <c r="E7" s="8">
        <v>53.2341</v>
      </c>
      <c r="F7" s="8">
        <v>58.2335</v>
      </c>
      <c r="G7" s="8">
        <v>59.4315</v>
      </c>
      <c r="H7" s="8">
        <v>64.5</v>
      </c>
      <c r="I7" s="8">
        <v>60.7143</v>
      </c>
      <c r="J7" s="8">
        <v>55.5556</v>
      </c>
      <c r="K7" s="8">
        <v>55.8239</v>
      </c>
      <c r="L7" s="8">
        <v>61.4286</v>
      </c>
      <c r="M7" s="8">
        <v>62.931</v>
      </c>
      <c r="N7" s="8">
        <v>44.1606</v>
      </c>
      <c r="O7" s="8">
        <v>52.1127</v>
      </c>
      <c r="P7" s="8">
        <v>55.6962</v>
      </c>
      <c r="Q7" s="6"/>
      <c r="R7" s="6"/>
      <c r="S7" s="19"/>
    </row>
    <row r="8" spans="1:24" ht="15">
      <c r="A8" s="18" t="s">
        <v>51</v>
      </c>
      <c r="B8" s="8">
        <v>59.5794</v>
      </c>
      <c r="C8" s="8">
        <v>54.4946</v>
      </c>
      <c r="D8" s="8">
        <v>57.0635</v>
      </c>
      <c r="E8" s="8">
        <v>63.2154</v>
      </c>
      <c r="F8" s="8">
        <v>61.5269</v>
      </c>
      <c r="G8" s="8">
        <v>58.6563</v>
      </c>
      <c r="H8" s="8">
        <v>66.5</v>
      </c>
      <c r="I8" s="8">
        <v>46.4286</v>
      </c>
      <c r="J8" s="8">
        <v>61.1111</v>
      </c>
      <c r="K8" s="8">
        <v>63.5653</v>
      </c>
      <c r="L8" s="8">
        <v>62.8571</v>
      </c>
      <c r="M8" s="8">
        <v>64.6552</v>
      </c>
      <c r="N8" s="8">
        <v>69.3431</v>
      </c>
      <c r="O8" s="8">
        <v>66.1972</v>
      </c>
      <c r="P8" s="8">
        <v>68.3544</v>
      </c>
      <c r="Q8" s="6"/>
      <c r="R8" s="9"/>
      <c r="S8" s="6"/>
      <c r="T8" s="13"/>
      <c r="U8" s="13"/>
      <c r="V8" s="13"/>
      <c r="W8" s="13"/>
      <c r="X8" s="13"/>
    </row>
    <row r="9" spans="1:24" ht="15">
      <c r="A9" s="18" t="s">
        <v>61</v>
      </c>
      <c r="B9" s="8">
        <v>12.2424</v>
      </c>
      <c r="C9" s="8">
        <v>7.1728</v>
      </c>
      <c r="D9" s="8">
        <v>8.2048</v>
      </c>
      <c r="E9" s="8">
        <v>8.6785</v>
      </c>
      <c r="F9" s="8">
        <v>3.2934</v>
      </c>
      <c r="G9" s="8">
        <v>4.3928</v>
      </c>
      <c r="H9" s="8">
        <v>13.5</v>
      </c>
      <c r="I9" s="8">
        <v>3.5714</v>
      </c>
      <c r="J9" s="8">
        <v>5.5556</v>
      </c>
      <c r="K9" s="33">
        <v>7.4574</v>
      </c>
      <c r="L9" s="8">
        <v>2.8571</v>
      </c>
      <c r="M9" s="8">
        <v>3.4483</v>
      </c>
      <c r="N9" s="8">
        <v>6.2044</v>
      </c>
      <c r="O9" s="8">
        <v>1.4085</v>
      </c>
      <c r="P9" s="8">
        <v>2.5316</v>
      </c>
      <c r="Q9" s="8"/>
      <c r="R9" s="14"/>
      <c r="S9" s="6"/>
      <c r="T9" s="13"/>
      <c r="U9" s="13"/>
      <c r="V9" s="13"/>
      <c r="W9" s="13"/>
      <c r="X9" s="13"/>
    </row>
    <row r="10" spans="1:24" ht="15">
      <c r="A10" s="18"/>
      <c r="B10" s="8"/>
      <c r="C10" s="8"/>
      <c r="D10" s="8"/>
      <c r="E10" s="8"/>
      <c r="F10" s="8"/>
      <c r="G10" s="8"/>
      <c r="H10" s="8"/>
      <c r="I10" s="8"/>
      <c r="J10" s="8"/>
      <c r="K10" s="33"/>
      <c r="L10" s="8"/>
      <c r="M10" s="8"/>
      <c r="N10" s="8"/>
      <c r="O10" s="8"/>
      <c r="P10" s="8"/>
      <c r="Q10" s="8"/>
      <c r="R10" s="14"/>
      <c r="S10" s="6"/>
      <c r="T10" s="13"/>
      <c r="U10" s="13"/>
      <c r="V10" s="13"/>
      <c r="W10" s="13"/>
      <c r="X10" s="13"/>
    </row>
    <row r="11" spans="1:23" ht="15">
      <c r="A11" s="26"/>
      <c r="B11" s="14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14"/>
      <c r="S11" s="22"/>
      <c r="T11" s="13"/>
      <c r="U11" s="13"/>
      <c r="V11" s="13"/>
      <c r="W11" s="13"/>
    </row>
    <row r="12" spans="2:23" ht="15">
      <c r="B12" s="14"/>
      <c r="C12" s="8"/>
      <c r="D12" s="8"/>
      <c r="E12" s="14"/>
      <c r="F12" s="8"/>
      <c r="G12" s="8"/>
      <c r="H12" s="14"/>
      <c r="I12" s="8"/>
      <c r="J12" s="8"/>
      <c r="K12" s="14"/>
      <c r="L12" s="8"/>
      <c r="M12" s="8"/>
      <c r="N12" s="14"/>
      <c r="O12" s="8"/>
      <c r="P12" s="8"/>
      <c r="Q12" s="8"/>
      <c r="R12" s="14"/>
      <c r="S12" s="6"/>
      <c r="T12" s="13"/>
      <c r="U12" s="13"/>
      <c r="V12" s="13"/>
      <c r="W12" s="13"/>
    </row>
    <row r="13" spans="1:23" ht="15">
      <c r="A13" s="26"/>
      <c r="B13" s="14"/>
      <c r="C13" s="8"/>
      <c r="D13" s="8"/>
      <c r="E13" s="14"/>
      <c r="F13" s="8"/>
      <c r="G13" s="8"/>
      <c r="H13" s="14"/>
      <c r="I13" s="8"/>
      <c r="J13" s="8"/>
      <c r="K13" s="14"/>
      <c r="L13" s="8"/>
      <c r="M13" s="8"/>
      <c r="N13" s="14"/>
      <c r="O13" s="8"/>
      <c r="P13" s="8"/>
      <c r="Q13" s="8"/>
      <c r="R13" s="14"/>
      <c r="S13" s="6"/>
      <c r="T13" s="13"/>
      <c r="U13" s="13"/>
      <c r="V13" s="13"/>
      <c r="W13" s="13"/>
    </row>
    <row r="14" spans="1:23" ht="15">
      <c r="A14" s="26"/>
      <c r="B14" s="14"/>
      <c r="C14" s="8"/>
      <c r="D14" s="8"/>
      <c r="E14" s="14"/>
      <c r="F14" s="8"/>
      <c r="G14" s="8"/>
      <c r="H14" s="14"/>
      <c r="I14" s="8"/>
      <c r="J14" s="8"/>
      <c r="K14" s="14"/>
      <c r="L14" s="8"/>
      <c r="M14" s="8"/>
      <c r="N14" s="14"/>
      <c r="O14" s="8"/>
      <c r="P14" s="8"/>
      <c r="Q14" s="8"/>
      <c r="R14" s="14"/>
      <c r="S14" s="6"/>
      <c r="T14" s="13"/>
      <c r="U14" s="13"/>
      <c r="V14" s="13"/>
      <c r="W14" s="13"/>
    </row>
    <row r="15" spans="1:23" ht="15">
      <c r="A15" s="26"/>
      <c r="B15" s="14"/>
      <c r="C15" s="8"/>
      <c r="D15" s="8"/>
      <c r="E15" s="14"/>
      <c r="F15" s="8"/>
      <c r="G15" s="8"/>
      <c r="H15" s="14"/>
      <c r="I15" s="8"/>
      <c r="J15" s="8"/>
      <c r="K15" s="14"/>
      <c r="L15" s="8"/>
      <c r="M15" s="8"/>
      <c r="N15" s="14"/>
      <c r="O15" s="8"/>
      <c r="P15" s="8"/>
      <c r="Q15" s="8"/>
      <c r="R15" s="14"/>
      <c r="S15" s="13"/>
      <c r="T15" s="13"/>
      <c r="U15" s="13"/>
      <c r="V15" s="13"/>
      <c r="W15" s="13"/>
    </row>
    <row r="16" spans="2:23" ht="15">
      <c r="B16" s="14"/>
      <c r="C16" s="8"/>
      <c r="D16" s="8"/>
      <c r="E16" s="8"/>
      <c r="F16" s="8"/>
      <c r="G16" s="8"/>
      <c r="H16" s="8"/>
      <c r="I16" s="8"/>
      <c r="J16" s="8"/>
      <c r="K16" s="14"/>
      <c r="L16" s="8"/>
      <c r="M16" s="8"/>
      <c r="N16" s="8"/>
      <c r="O16" s="8"/>
      <c r="P16" s="8"/>
      <c r="Q16" s="8"/>
      <c r="R16" s="14"/>
      <c r="T16" s="13"/>
      <c r="U16" s="13"/>
      <c r="V16" s="13"/>
      <c r="W16" s="13"/>
    </row>
    <row r="17" spans="1:23" ht="15">
      <c r="A17" s="26"/>
      <c r="B17" s="14"/>
      <c r="C17" s="8"/>
      <c r="D17" s="8"/>
      <c r="E17" s="8"/>
      <c r="F17" s="8"/>
      <c r="G17" s="8"/>
      <c r="H17" s="8"/>
      <c r="I17" s="8"/>
      <c r="J17" s="8"/>
      <c r="K17" s="14"/>
      <c r="L17" s="8"/>
      <c r="M17" s="8"/>
      <c r="N17" s="8"/>
      <c r="O17" s="8"/>
      <c r="P17" s="8"/>
      <c r="Q17" s="8"/>
      <c r="R17" s="14"/>
      <c r="S17" s="1"/>
      <c r="T17" s="13"/>
      <c r="U17" s="13"/>
      <c r="V17" s="13"/>
      <c r="W17" s="13"/>
    </row>
    <row r="18" spans="1:23" ht="15">
      <c r="A18" s="26"/>
      <c r="B18" s="14"/>
      <c r="C18" s="8"/>
      <c r="D18" s="8"/>
      <c r="E18" s="8"/>
      <c r="F18" s="8"/>
      <c r="G18" s="8"/>
      <c r="H18" s="8"/>
      <c r="I18" s="8"/>
      <c r="J18" s="8"/>
      <c r="K18" s="14"/>
      <c r="L18" s="8"/>
      <c r="M18" s="8"/>
      <c r="N18" s="8"/>
      <c r="O18" s="8"/>
      <c r="P18" s="8"/>
      <c r="Q18" s="8"/>
      <c r="R18" s="14"/>
      <c r="S18" s="19"/>
      <c r="T18" s="13"/>
      <c r="U18" s="13"/>
      <c r="V18" s="13"/>
      <c r="W18" s="13"/>
    </row>
    <row r="19" spans="1:23" ht="15">
      <c r="A19" s="26"/>
      <c r="B19" s="14"/>
      <c r="C19" s="8"/>
      <c r="D19" s="8"/>
      <c r="E19" s="8"/>
      <c r="F19" s="8"/>
      <c r="G19" s="8"/>
      <c r="H19" s="8"/>
      <c r="I19" s="8"/>
      <c r="J19" s="8"/>
      <c r="K19" s="14"/>
      <c r="L19" s="8"/>
      <c r="M19" s="8"/>
      <c r="N19" s="8"/>
      <c r="O19" s="8"/>
      <c r="P19" s="8"/>
      <c r="Q19" s="8"/>
      <c r="R19" s="14"/>
      <c r="S19" s="6"/>
      <c r="T19" s="13"/>
      <c r="U19" s="13"/>
      <c r="V19" s="13"/>
      <c r="W19" s="13"/>
    </row>
    <row r="20" spans="2:23" ht="15">
      <c r="B20" s="14"/>
      <c r="C20" s="8"/>
      <c r="D20" s="8"/>
      <c r="E20" s="8"/>
      <c r="F20" s="8"/>
      <c r="G20" s="8"/>
      <c r="H20" s="8"/>
      <c r="I20" s="8"/>
      <c r="J20" s="8"/>
      <c r="K20" s="14"/>
      <c r="L20" s="8"/>
      <c r="M20" s="8"/>
      <c r="N20" s="8"/>
      <c r="O20" s="8"/>
      <c r="P20" s="8"/>
      <c r="Q20" s="8"/>
      <c r="R20" s="14"/>
      <c r="S20" s="6"/>
      <c r="T20" s="13"/>
      <c r="U20" s="13"/>
      <c r="V20" s="13"/>
      <c r="W20" s="13"/>
    </row>
    <row r="21" spans="1:19" ht="15">
      <c r="A21" s="26"/>
      <c r="B21" s="14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14"/>
      <c r="S21" s="6"/>
    </row>
    <row r="22" spans="1:18" ht="15">
      <c r="A22" s="26"/>
      <c r="B22" s="14"/>
      <c r="C22" s="8"/>
      <c r="D22" s="8"/>
      <c r="E22" s="8"/>
      <c r="F22" s="8"/>
      <c r="G22" s="8"/>
      <c r="H22" s="8"/>
      <c r="I22" s="8"/>
      <c r="J22" s="8"/>
      <c r="K22" s="14"/>
      <c r="L22" s="8"/>
      <c r="M22" s="8"/>
      <c r="N22" s="8"/>
      <c r="O22" s="8"/>
      <c r="P22" s="8"/>
      <c r="Q22" s="8"/>
      <c r="R22" s="14"/>
    </row>
    <row r="23" spans="1:18" ht="15">
      <c r="A23" s="26"/>
      <c r="B23" s="14"/>
      <c r="C23" s="8"/>
      <c r="D23" s="8"/>
      <c r="E23" s="8"/>
      <c r="F23" s="8"/>
      <c r="G23" s="8"/>
      <c r="H23" s="8"/>
      <c r="I23" s="8"/>
      <c r="J23" s="8"/>
      <c r="K23" s="14"/>
      <c r="L23" s="8"/>
      <c r="M23" s="8"/>
      <c r="N23" s="8"/>
      <c r="O23" s="8"/>
      <c r="P23" s="8"/>
      <c r="Q23" s="8"/>
      <c r="R23" s="14"/>
    </row>
    <row r="24" spans="2:18" ht="15">
      <c r="B24" s="14"/>
      <c r="C24" s="8"/>
      <c r="D24" s="8"/>
      <c r="E24" s="8"/>
      <c r="F24" s="8"/>
      <c r="G24" s="8"/>
      <c r="H24" s="8"/>
      <c r="I24" s="8"/>
      <c r="J24" s="8"/>
      <c r="K24" s="14"/>
      <c r="L24" s="8"/>
      <c r="M24" s="8"/>
      <c r="N24" s="8"/>
      <c r="O24" s="8"/>
      <c r="P24" s="8"/>
      <c r="Q24" s="8"/>
      <c r="R24" s="14"/>
    </row>
    <row r="25" spans="1:18" ht="15">
      <c r="A25" s="26"/>
      <c r="B25" s="14"/>
      <c r="C25" s="8"/>
      <c r="D25" s="8"/>
      <c r="E25" s="8"/>
      <c r="F25" s="8"/>
      <c r="G25" s="8"/>
      <c r="H25" s="8"/>
      <c r="I25" s="8"/>
      <c r="J25" s="8"/>
      <c r="K25" s="14"/>
      <c r="L25" s="8"/>
      <c r="M25" s="8"/>
      <c r="N25" s="8"/>
      <c r="O25" s="8"/>
      <c r="P25" s="8"/>
      <c r="Q25" s="8"/>
      <c r="R25" s="14"/>
    </row>
    <row r="26" spans="1:18" ht="15">
      <c r="A26" s="26"/>
      <c r="B26" s="14"/>
      <c r="C26" s="8"/>
      <c r="D26" s="8"/>
      <c r="E26" s="8"/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14"/>
    </row>
    <row r="27" spans="1:18" ht="15">
      <c r="A27" s="26"/>
      <c r="B27" s="14"/>
      <c r="C27" s="8"/>
      <c r="D27" s="8"/>
      <c r="E27" s="8"/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14"/>
    </row>
    <row r="28" spans="2:18" ht="15">
      <c r="B28" s="14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14"/>
    </row>
    <row r="29" spans="1:18" ht="15">
      <c r="A29" s="26"/>
      <c r="B29" s="14"/>
      <c r="C29" s="8"/>
      <c r="D29" s="8"/>
      <c r="E29" s="8"/>
      <c r="F29" s="8"/>
      <c r="G29" s="8"/>
      <c r="H29" s="8"/>
      <c r="I29" s="8"/>
      <c r="J29" s="8"/>
      <c r="K29" s="14"/>
      <c r="L29" s="8"/>
      <c r="M29" s="8"/>
      <c r="N29" s="8"/>
      <c r="O29" s="8"/>
      <c r="P29" s="8"/>
      <c r="Q29" s="8"/>
      <c r="R29" s="14"/>
    </row>
    <row r="30" spans="1:18" ht="15">
      <c r="A30" s="26"/>
      <c r="B30" s="14"/>
      <c r="C30" s="8"/>
      <c r="D30" s="8"/>
      <c r="E30" s="8"/>
      <c r="F30" s="8"/>
      <c r="G30" s="8"/>
      <c r="H30" s="8"/>
      <c r="I30" s="8"/>
      <c r="J30" s="8"/>
      <c r="K30" s="14"/>
      <c r="L30" s="8"/>
      <c r="M30" s="8"/>
      <c r="N30" s="8"/>
      <c r="O30" s="8"/>
      <c r="P30" s="8"/>
      <c r="Q30" s="8"/>
      <c r="R30" s="14"/>
    </row>
    <row r="31" spans="1:18" ht="15">
      <c r="A31" s="26"/>
      <c r="B31" s="14"/>
      <c r="C31" s="8"/>
      <c r="D31" s="8"/>
      <c r="E31" s="8"/>
      <c r="F31" s="8"/>
      <c r="G31" s="8"/>
      <c r="H31" s="8"/>
      <c r="I31" s="8"/>
      <c r="J31" s="8"/>
      <c r="K31" s="14"/>
      <c r="L31" s="8"/>
      <c r="M31" s="8"/>
      <c r="N31" s="8"/>
      <c r="O31" s="8"/>
      <c r="P31" s="8"/>
      <c r="Q31" s="8"/>
      <c r="R31" s="14"/>
    </row>
    <row r="32" spans="2:18" ht="15" customHeight="1">
      <c r="B32" s="14"/>
      <c r="C32" s="8"/>
      <c r="D32" s="8"/>
      <c r="E32" s="8"/>
      <c r="F32" s="8"/>
      <c r="G32" s="8"/>
      <c r="H32" s="8"/>
      <c r="I32" s="8"/>
      <c r="J32" s="8"/>
      <c r="K32" s="14"/>
      <c r="L32" s="8"/>
      <c r="M32" s="8"/>
      <c r="N32" s="8"/>
      <c r="O32" s="8"/>
      <c r="P32" s="8"/>
      <c r="Q32" s="8"/>
      <c r="R32" s="14"/>
    </row>
    <row r="33" spans="1:18" ht="15" customHeight="1">
      <c r="A33" s="26"/>
      <c r="B33" s="14"/>
      <c r="C33" s="8"/>
      <c r="D33" s="8"/>
      <c r="E33" s="8"/>
      <c r="F33" s="8"/>
      <c r="G33" s="8"/>
      <c r="H33" s="8"/>
      <c r="I33" s="8"/>
      <c r="J33" s="8"/>
      <c r="K33" s="14"/>
      <c r="L33" s="8"/>
      <c r="M33" s="8"/>
      <c r="N33" s="8"/>
      <c r="O33" s="8"/>
      <c r="P33" s="8"/>
      <c r="Q33" s="8"/>
      <c r="R33" s="14"/>
    </row>
    <row r="34" spans="1:18" ht="15">
      <c r="A34" s="26"/>
      <c r="B34" s="14"/>
      <c r="C34" s="8"/>
      <c r="D34" s="8"/>
      <c r="E34" s="8"/>
      <c r="F34" s="8"/>
      <c r="G34" s="8"/>
      <c r="H34" s="8"/>
      <c r="I34" s="8"/>
      <c r="J34" s="8"/>
      <c r="K34" s="14"/>
      <c r="L34" s="8"/>
      <c r="M34" s="8"/>
      <c r="N34" s="8"/>
      <c r="O34" s="8"/>
      <c r="P34" s="8"/>
      <c r="Q34" s="8"/>
      <c r="R34" s="14"/>
    </row>
    <row r="35" spans="1:18" ht="15">
      <c r="A35" s="26"/>
      <c r="B35" s="14"/>
      <c r="C35" s="8"/>
      <c r="D35" s="8"/>
      <c r="E35" s="8"/>
      <c r="F35" s="8"/>
      <c r="G35" s="8"/>
      <c r="H35" s="8"/>
      <c r="I35" s="8"/>
      <c r="J35" s="8"/>
      <c r="K35" s="14"/>
      <c r="L35" s="8"/>
      <c r="M35" s="8"/>
      <c r="N35" s="8"/>
      <c r="O35" s="8"/>
      <c r="P35" s="8"/>
      <c r="Q35" s="8"/>
      <c r="R35" s="14"/>
    </row>
    <row r="36" spans="2:18" ht="15">
      <c r="B36" s="14"/>
      <c r="C36" s="8"/>
      <c r="D36" s="8"/>
      <c r="E36" s="8"/>
      <c r="F36" s="8"/>
      <c r="G36" s="8"/>
      <c r="H36" s="8"/>
      <c r="I36" s="8"/>
      <c r="J36" s="8"/>
      <c r="K36" s="14"/>
      <c r="L36" s="8"/>
      <c r="M36" s="8"/>
      <c r="N36" s="8"/>
      <c r="O36" s="8"/>
      <c r="P36" s="8"/>
      <c r="Q36" s="8"/>
      <c r="R36" s="14"/>
    </row>
    <row r="37" spans="1:18" ht="15">
      <c r="A37" s="26"/>
      <c r="B37" s="14"/>
      <c r="C37" s="8"/>
      <c r="D37" s="8"/>
      <c r="E37" s="8"/>
      <c r="F37" s="8"/>
      <c r="G37" s="8"/>
      <c r="H37" s="8"/>
      <c r="I37" s="8"/>
      <c r="J37" s="8"/>
      <c r="K37" s="14"/>
      <c r="L37" s="8"/>
      <c r="M37" s="8"/>
      <c r="N37" s="8"/>
      <c r="O37" s="8"/>
      <c r="P37" s="8"/>
      <c r="Q37" s="8"/>
      <c r="R37" s="14"/>
    </row>
    <row r="38" spans="1:18" ht="15">
      <c r="A38" s="26"/>
      <c r="B38" s="14"/>
      <c r="C38" s="8"/>
      <c r="D38" s="8"/>
      <c r="E38" s="8"/>
      <c r="F38" s="8"/>
      <c r="G38" s="8"/>
      <c r="H38" s="8"/>
      <c r="I38" s="8"/>
      <c r="J38" s="8"/>
      <c r="K38" s="14"/>
      <c r="L38" s="8"/>
      <c r="M38" s="8"/>
      <c r="N38" s="8"/>
      <c r="O38" s="8"/>
      <c r="P38" s="8"/>
      <c r="Q38" s="8"/>
      <c r="R38" s="14"/>
    </row>
    <row r="39" spans="1:18" ht="15">
      <c r="A39" s="26"/>
      <c r="B39" s="14"/>
      <c r="C39" s="8"/>
      <c r="D39" s="8"/>
      <c r="E39" s="8"/>
      <c r="F39" s="8"/>
      <c r="G39" s="8"/>
      <c r="H39" s="8"/>
      <c r="I39" s="8"/>
      <c r="J39" s="8"/>
      <c r="K39" s="14"/>
      <c r="L39" s="8"/>
      <c r="M39" s="8"/>
      <c r="N39" s="8"/>
      <c r="O39" s="8"/>
      <c r="P39" s="8"/>
      <c r="Q39" s="8"/>
      <c r="R39" s="14"/>
    </row>
    <row r="40" spans="2:18" ht="15">
      <c r="B40" s="14"/>
      <c r="C40" s="27"/>
      <c r="D40" s="27"/>
      <c r="E40" s="27"/>
      <c r="F40" s="27"/>
      <c r="G40" s="27"/>
      <c r="H40" s="27"/>
      <c r="I40" s="27"/>
      <c r="J40" s="27"/>
      <c r="K40" s="14"/>
      <c r="L40" s="27"/>
      <c r="M40" s="27"/>
      <c r="N40" s="27"/>
      <c r="O40" s="27"/>
      <c r="P40" s="27"/>
      <c r="Q40" s="27"/>
      <c r="R40" s="14"/>
    </row>
    <row r="41" spans="1:18" ht="15">
      <c r="A41" s="26"/>
      <c r="B41" s="14"/>
      <c r="C41" s="27"/>
      <c r="D41" s="27"/>
      <c r="E41" s="27"/>
      <c r="F41" s="27"/>
      <c r="G41" s="27"/>
      <c r="H41" s="27"/>
      <c r="I41" s="27"/>
      <c r="J41" s="27"/>
      <c r="K41" s="14"/>
      <c r="L41" s="27"/>
      <c r="M41" s="27"/>
      <c r="N41" s="27"/>
      <c r="O41" s="27"/>
      <c r="P41" s="27"/>
      <c r="Q41" s="27"/>
      <c r="R41" s="14"/>
    </row>
    <row r="42" spans="1:18" ht="15">
      <c r="A42" s="26"/>
      <c r="B42" s="14"/>
      <c r="C42" s="27"/>
      <c r="D42" s="27"/>
      <c r="E42" s="27"/>
      <c r="F42" s="27"/>
      <c r="G42" s="27"/>
      <c r="H42" s="27"/>
      <c r="I42" s="27"/>
      <c r="J42" s="27"/>
      <c r="K42" s="14"/>
      <c r="L42" s="27"/>
      <c r="M42" s="27"/>
      <c r="N42" s="27"/>
      <c r="O42" s="27"/>
      <c r="P42" s="27"/>
      <c r="Q42" s="27"/>
      <c r="R42" s="14"/>
    </row>
    <row r="43" spans="1:18" ht="15">
      <c r="A43" s="26"/>
      <c r="B43" s="14"/>
      <c r="C43" s="27"/>
      <c r="D43" s="27"/>
      <c r="E43" s="27"/>
      <c r="F43" s="27"/>
      <c r="G43" s="27"/>
      <c r="H43" s="27"/>
      <c r="I43" s="27"/>
      <c r="J43" s="27"/>
      <c r="K43" s="14"/>
      <c r="L43" s="27"/>
      <c r="M43" s="27"/>
      <c r="N43" s="27"/>
      <c r="O43" s="27"/>
      <c r="P43" s="27"/>
      <c r="Q43" s="27"/>
      <c r="R43" s="14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125" style="1" customWidth="1"/>
    <col min="2" max="15" width="10.75390625" style="2" customWidth="1"/>
    <col min="16" max="16" width="11.75390625" style="2" customWidth="1"/>
    <col min="17" max="17" width="10.25390625" style="2" bestFit="1" customWidth="1"/>
    <col min="18" max="18" width="10.75390625" style="2" customWidth="1"/>
    <col min="19" max="20" width="5.375" style="3" bestFit="1" customWidth="1"/>
    <col min="21" max="21" width="6.25390625" style="3" customWidth="1"/>
    <col min="22" max="22" width="4.625" style="3" bestFit="1" customWidth="1"/>
    <col min="23" max="23" width="4.875" style="3" bestFit="1" customWidth="1"/>
    <col min="24" max="16384" width="9.125" style="3" customWidth="1"/>
  </cols>
  <sheetData>
    <row r="1" spans="1:18" ht="15">
      <c r="A1" s="18" t="s">
        <v>5</v>
      </c>
      <c r="K1" s="24"/>
      <c r="L1" s="24"/>
      <c r="M1" s="24"/>
      <c r="R1" s="24"/>
    </row>
    <row r="2" spans="1:18" ht="15">
      <c r="A2" s="18" t="s">
        <v>103</v>
      </c>
      <c r="K2" s="24"/>
      <c r="L2" s="24"/>
      <c r="M2" s="24"/>
      <c r="R2" s="24"/>
    </row>
    <row r="3" spans="1:18" ht="15">
      <c r="A3" s="18"/>
      <c r="K3" s="24"/>
      <c r="L3" s="24"/>
      <c r="M3" s="24"/>
      <c r="R3" s="24"/>
    </row>
    <row r="4" spans="1:18" ht="15">
      <c r="A4" s="18"/>
      <c r="K4" s="24"/>
      <c r="L4" s="24"/>
      <c r="M4" s="24"/>
      <c r="R4" s="24"/>
    </row>
    <row r="5" spans="1:23" ht="15">
      <c r="A5" s="18"/>
      <c r="B5" s="2" t="s">
        <v>30</v>
      </c>
      <c r="E5" s="2" t="s">
        <v>32</v>
      </c>
      <c r="H5" s="2" t="s">
        <v>56</v>
      </c>
      <c r="K5" s="24" t="s">
        <v>31</v>
      </c>
      <c r="L5" s="24"/>
      <c r="M5" s="24"/>
      <c r="N5" s="2" t="s">
        <v>57</v>
      </c>
      <c r="R5" s="24"/>
      <c r="T5" s="1"/>
      <c r="U5" s="1"/>
      <c r="V5" s="1"/>
      <c r="W5" s="1"/>
    </row>
    <row r="6" spans="1:19" ht="15">
      <c r="A6" s="18"/>
      <c r="B6" s="12" t="s">
        <v>60</v>
      </c>
      <c r="C6" s="12" t="s">
        <v>28</v>
      </c>
      <c r="D6" s="12" t="s">
        <v>29</v>
      </c>
      <c r="E6" s="12" t="s">
        <v>60</v>
      </c>
      <c r="F6" s="12" t="s">
        <v>28</v>
      </c>
      <c r="G6" s="12" t="s">
        <v>29</v>
      </c>
      <c r="H6" s="12" t="s">
        <v>60</v>
      </c>
      <c r="I6" s="12" t="s">
        <v>28</v>
      </c>
      <c r="J6" s="12" t="s">
        <v>29</v>
      </c>
      <c r="K6" s="12" t="s">
        <v>60</v>
      </c>
      <c r="L6" s="12" t="s">
        <v>28</v>
      </c>
      <c r="M6" s="12" t="s">
        <v>29</v>
      </c>
      <c r="N6" s="12" t="s">
        <v>60</v>
      </c>
      <c r="O6" s="12" t="s">
        <v>28</v>
      </c>
      <c r="P6" s="12" t="s">
        <v>29</v>
      </c>
      <c r="S6" s="1"/>
    </row>
    <row r="7" spans="1:19" ht="15">
      <c r="A7" s="18" t="s">
        <v>50</v>
      </c>
      <c r="B7" s="8">
        <v>64.1179</v>
      </c>
      <c r="C7" s="8">
        <v>66.5116</v>
      </c>
      <c r="D7" s="8">
        <v>66.6667</v>
      </c>
      <c r="E7" s="8">
        <v>58.4786</v>
      </c>
      <c r="F7" s="8">
        <v>59.6899</v>
      </c>
      <c r="G7" s="8">
        <v>56.3636</v>
      </c>
      <c r="H7" s="8">
        <v>61.1111</v>
      </c>
      <c r="I7" s="8">
        <v>14.2857</v>
      </c>
      <c r="J7" s="8">
        <v>100</v>
      </c>
      <c r="K7" s="8">
        <v>54.6729</v>
      </c>
      <c r="L7" s="8">
        <v>66.6667</v>
      </c>
      <c r="M7" s="8">
        <v>69.2308</v>
      </c>
      <c r="N7" s="8">
        <v>61.0294</v>
      </c>
      <c r="O7" s="8">
        <v>53.8462</v>
      </c>
      <c r="P7" s="8">
        <v>60</v>
      </c>
      <c r="Q7" s="6"/>
      <c r="R7" s="6"/>
      <c r="S7" s="19"/>
    </row>
    <row r="8" spans="1:24" ht="15">
      <c r="A8" s="18" t="s">
        <v>51</v>
      </c>
      <c r="B8" s="8">
        <v>77.2711</v>
      </c>
      <c r="C8" s="8">
        <v>67.907</v>
      </c>
      <c r="D8" s="8">
        <v>76.9697</v>
      </c>
      <c r="E8" s="8">
        <v>75.2773</v>
      </c>
      <c r="F8" s="8">
        <v>71.3178</v>
      </c>
      <c r="G8" s="8">
        <v>69.0909</v>
      </c>
      <c r="H8" s="8">
        <v>77.7778</v>
      </c>
      <c r="I8" s="8">
        <v>71.4286</v>
      </c>
      <c r="J8" s="8">
        <v>75</v>
      </c>
      <c r="K8" s="8">
        <v>75.7009</v>
      </c>
      <c r="L8" s="8">
        <v>73.8095</v>
      </c>
      <c r="M8" s="8">
        <v>92.3077</v>
      </c>
      <c r="N8" s="8">
        <v>80.1471</v>
      </c>
      <c r="O8" s="8">
        <v>73.0769</v>
      </c>
      <c r="P8" s="8">
        <v>86.6667</v>
      </c>
      <c r="Q8" s="6"/>
      <c r="R8" s="9"/>
      <c r="S8" s="6"/>
      <c r="T8" s="13"/>
      <c r="U8" s="13"/>
      <c r="V8" s="13"/>
      <c r="W8" s="13"/>
      <c r="X8" s="13"/>
    </row>
    <row r="9" spans="1:24" ht="15">
      <c r="A9" s="18" t="s">
        <v>62</v>
      </c>
      <c r="B9" s="8">
        <v>68.818</v>
      </c>
      <c r="C9" s="8">
        <v>68.8372</v>
      </c>
      <c r="D9" s="8">
        <v>73.9394</v>
      </c>
      <c r="E9" s="8">
        <v>60.6973</v>
      </c>
      <c r="F9" s="8">
        <v>66.6667</v>
      </c>
      <c r="G9" s="8">
        <v>60</v>
      </c>
      <c r="H9" s="8">
        <v>50</v>
      </c>
      <c r="I9" s="8">
        <v>57.1429</v>
      </c>
      <c r="J9" s="8">
        <v>50</v>
      </c>
      <c r="K9" s="33">
        <v>57.4766</v>
      </c>
      <c r="L9" s="8">
        <v>69.0476</v>
      </c>
      <c r="M9" s="8">
        <v>92.3077</v>
      </c>
      <c r="N9" s="8">
        <v>66.9118</v>
      </c>
      <c r="O9" s="8">
        <v>80.7692</v>
      </c>
      <c r="P9" s="8">
        <v>66.6667</v>
      </c>
      <c r="Q9" s="8"/>
      <c r="R9" s="14"/>
      <c r="S9" s="6"/>
      <c r="T9" s="13"/>
      <c r="U9" s="13"/>
      <c r="V9" s="13"/>
      <c r="W9" s="13"/>
      <c r="X9" s="13"/>
    </row>
    <row r="10" spans="1:24" ht="15">
      <c r="A10" s="18"/>
      <c r="B10" s="8"/>
      <c r="C10" s="8"/>
      <c r="D10" s="8"/>
      <c r="E10" s="8"/>
      <c r="F10" s="8"/>
      <c r="G10" s="8"/>
      <c r="H10" s="8"/>
      <c r="I10" s="8"/>
      <c r="J10" s="8"/>
      <c r="K10" s="33"/>
      <c r="L10" s="8"/>
      <c r="M10" s="8"/>
      <c r="N10" s="8"/>
      <c r="O10" s="8"/>
      <c r="P10" s="8"/>
      <c r="Q10" s="8"/>
      <c r="R10" s="14"/>
      <c r="S10" s="6"/>
      <c r="T10" s="13"/>
      <c r="U10" s="13"/>
      <c r="V10" s="13"/>
      <c r="W10" s="13"/>
      <c r="X10" s="13"/>
    </row>
    <row r="11" spans="1:23" ht="15">
      <c r="A11" s="26"/>
      <c r="B11" s="14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14"/>
      <c r="S11" s="22"/>
      <c r="T11" s="13"/>
      <c r="U11" s="13"/>
      <c r="V11" s="13"/>
      <c r="W11" s="13"/>
    </row>
    <row r="12" spans="2:23" ht="15">
      <c r="B12" s="14"/>
      <c r="C12" s="8"/>
      <c r="D12" s="8"/>
      <c r="E12" s="14"/>
      <c r="F12" s="8"/>
      <c r="G12" s="8"/>
      <c r="H12" s="14"/>
      <c r="I12" s="8"/>
      <c r="J12" s="8"/>
      <c r="K12" s="14"/>
      <c r="L12" s="8"/>
      <c r="M12" s="8"/>
      <c r="N12" s="14"/>
      <c r="O12" s="8"/>
      <c r="P12" s="8"/>
      <c r="Q12" s="8"/>
      <c r="R12" s="14"/>
      <c r="S12" s="6"/>
      <c r="T12" s="13"/>
      <c r="U12" s="13"/>
      <c r="V12" s="13"/>
      <c r="W12" s="13"/>
    </row>
    <row r="13" spans="1:23" ht="15">
      <c r="A13" s="26"/>
      <c r="B13" s="14"/>
      <c r="C13" s="8"/>
      <c r="D13" s="8"/>
      <c r="E13" s="14"/>
      <c r="F13" s="8"/>
      <c r="G13" s="8"/>
      <c r="H13" s="14"/>
      <c r="I13" s="8"/>
      <c r="J13" s="8"/>
      <c r="K13" s="14"/>
      <c r="L13" s="8"/>
      <c r="M13" s="8"/>
      <c r="N13" s="14"/>
      <c r="O13" s="8"/>
      <c r="P13" s="8"/>
      <c r="Q13" s="8"/>
      <c r="R13" s="14"/>
      <c r="S13" s="6"/>
      <c r="T13" s="13"/>
      <c r="U13" s="13"/>
      <c r="V13" s="13"/>
      <c r="W13" s="13"/>
    </row>
    <row r="14" spans="1:23" ht="15">
      <c r="A14" s="26"/>
      <c r="B14" s="14"/>
      <c r="C14" s="8"/>
      <c r="D14" s="8"/>
      <c r="E14" s="14"/>
      <c r="F14" s="8"/>
      <c r="G14" s="8"/>
      <c r="H14" s="14"/>
      <c r="I14" s="8"/>
      <c r="J14" s="8"/>
      <c r="K14" s="14"/>
      <c r="L14" s="8"/>
      <c r="M14" s="8"/>
      <c r="N14" s="14"/>
      <c r="O14" s="8"/>
      <c r="P14" s="8"/>
      <c r="Q14" s="8"/>
      <c r="R14" s="14"/>
      <c r="S14" s="6"/>
      <c r="T14" s="13"/>
      <c r="U14" s="13"/>
      <c r="V14" s="13"/>
      <c r="W14" s="13"/>
    </row>
    <row r="15" spans="1:23" ht="15">
      <c r="A15" s="26"/>
      <c r="B15" s="14"/>
      <c r="C15" s="8"/>
      <c r="D15" s="8"/>
      <c r="E15" s="14"/>
      <c r="F15" s="8"/>
      <c r="G15" s="8"/>
      <c r="H15" s="14"/>
      <c r="I15" s="8"/>
      <c r="J15" s="8"/>
      <c r="K15" s="14"/>
      <c r="L15" s="8"/>
      <c r="M15" s="8"/>
      <c r="N15" s="14"/>
      <c r="O15" s="8"/>
      <c r="P15" s="8"/>
      <c r="Q15" s="8"/>
      <c r="R15" s="14"/>
      <c r="S15" s="13"/>
      <c r="T15" s="13"/>
      <c r="U15" s="13"/>
      <c r="V15" s="13"/>
      <c r="W15" s="13"/>
    </row>
    <row r="16" spans="2:23" ht="15">
      <c r="B16" s="14"/>
      <c r="C16" s="8"/>
      <c r="D16" s="8"/>
      <c r="E16" s="8"/>
      <c r="F16" s="8"/>
      <c r="G16" s="8"/>
      <c r="H16" s="8"/>
      <c r="I16" s="8"/>
      <c r="J16" s="8"/>
      <c r="K16" s="14"/>
      <c r="L16" s="8"/>
      <c r="M16" s="8"/>
      <c r="N16" s="8"/>
      <c r="O16" s="8"/>
      <c r="P16" s="8"/>
      <c r="Q16" s="8"/>
      <c r="R16" s="14"/>
      <c r="T16" s="13"/>
      <c r="U16" s="13"/>
      <c r="V16" s="13"/>
      <c r="W16" s="13"/>
    </row>
    <row r="17" spans="1:23" ht="15">
      <c r="A17" s="26"/>
      <c r="B17" s="14"/>
      <c r="C17" s="8"/>
      <c r="D17" s="8"/>
      <c r="E17" s="8"/>
      <c r="F17" s="8"/>
      <c r="G17" s="8"/>
      <c r="H17" s="8"/>
      <c r="I17" s="8"/>
      <c r="J17" s="8"/>
      <c r="K17" s="14"/>
      <c r="L17" s="8"/>
      <c r="M17" s="8"/>
      <c r="N17" s="8"/>
      <c r="O17" s="8"/>
      <c r="P17" s="8"/>
      <c r="Q17" s="8"/>
      <c r="R17" s="14"/>
      <c r="S17" s="1"/>
      <c r="T17" s="13"/>
      <c r="U17" s="13"/>
      <c r="V17" s="13"/>
      <c r="W17" s="13"/>
    </row>
    <row r="18" spans="1:23" ht="15">
      <c r="A18" s="26"/>
      <c r="B18" s="14"/>
      <c r="C18" s="8"/>
      <c r="D18" s="8"/>
      <c r="E18" s="8"/>
      <c r="F18" s="8"/>
      <c r="G18" s="8"/>
      <c r="H18" s="8"/>
      <c r="I18" s="8"/>
      <c r="J18" s="8"/>
      <c r="K18" s="14"/>
      <c r="L18" s="8"/>
      <c r="M18" s="8"/>
      <c r="N18" s="8"/>
      <c r="O18" s="8"/>
      <c r="P18" s="8"/>
      <c r="Q18" s="8"/>
      <c r="R18" s="14"/>
      <c r="S18" s="19"/>
      <c r="T18" s="13"/>
      <c r="U18" s="13"/>
      <c r="V18" s="13"/>
      <c r="W18" s="13"/>
    </row>
    <row r="19" spans="1:23" ht="15">
      <c r="A19" s="26"/>
      <c r="B19" s="14"/>
      <c r="C19" s="8"/>
      <c r="D19" s="8"/>
      <c r="E19" s="8"/>
      <c r="F19" s="8"/>
      <c r="G19" s="8"/>
      <c r="H19" s="8"/>
      <c r="I19" s="8"/>
      <c r="J19" s="8"/>
      <c r="K19" s="14"/>
      <c r="L19" s="8"/>
      <c r="M19" s="8"/>
      <c r="N19" s="8"/>
      <c r="O19" s="8"/>
      <c r="P19" s="8"/>
      <c r="Q19" s="8"/>
      <c r="R19" s="14"/>
      <c r="S19" s="6"/>
      <c r="T19" s="13"/>
      <c r="U19" s="13"/>
      <c r="V19" s="13"/>
      <c r="W19" s="13"/>
    </row>
    <row r="20" spans="2:23" ht="15">
      <c r="B20" s="14"/>
      <c r="C20" s="8"/>
      <c r="D20" s="8"/>
      <c r="E20" s="8"/>
      <c r="F20" s="8"/>
      <c r="G20" s="8"/>
      <c r="H20" s="8"/>
      <c r="I20" s="8"/>
      <c r="J20" s="8"/>
      <c r="K20" s="14"/>
      <c r="L20" s="8"/>
      <c r="M20" s="8"/>
      <c r="N20" s="8"/>
      <c r="O20" s="8"/>
      <c r="P20" s="8"/>
      <c r="Q20" s="8"/>
      <c r="R20" s="14"/>
      <c r="S20" s="6"/>
      <c r="T20" s="13"/>
      <c r="U20" s="13"/>
      <c r="V20" s="13"/>
      <c r="W20" s="13"/>
    </row>
    <row r="21" spans="1:19" ht="15">
      <c r="A21" s="26"/>
      <c r="B21" s="14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14"/>
      <c r="S21" s="6"/>
    </row>
    <row r="22" spans="1:18" ht="15">
      <c r="A22" s="26"/>
      <c r="B22" s="14"/>
      <c r="C22" s="8"/>
      <c r="D22" s="8"/>
      <c r="E22" s="8"/>
      <c r="F22" s="8"/>
      <c r="G22" s="8"/>
      <c r="H22" s="8"/>
      <c r="I22" s="8"/>
      <c r="J22" s="8"/>
      <c r="K22" s="14"/>
      <c r="L22" s="8"/>
      <c r="M22" s="8"/>
      <c r="N22" s="8"/>
      <c r="O22" s="8"/>
      <c r="P22" s="8"/>
      <c r="Q22" s="8"/>
      <c r="R22" s="14"/>
    </row>
    <row r="23" spans="1:18" ht="15">
      <c r="A23" s="26"/>
      <c r="B23" s="14"/>
      <c r="C23" s="8"/>
      <c r="D23" s="8"/>
      <c r="E23" s="8"/>
      <c r="F23" s="8"/>
      <c r="G23" s="8"/>
      <c r="H23" s="8"/>
      <c r="I23" s="8"/>
      <c r="J23" s="8"/>
      <c r="K23" s="14"/>
      <c r="L23" s="8"/>
      <c r="M23" s="8"/>
      <c r="N23" s="8"/>
      <c r="O23" s="8"/>
      <c r="P23" s="8"/>
      <c r="Q23" s="8"/>
      <c r="R23" s="14"/>
    </row>
    <row r="24" spans="2:18" ht="15">
      <c r="B24" s="14"/>
      <c r="C24" s="8"/>
      <c r="D24" s="8"/>
      <c r="E24" s="8"/>
      <c r="F24" s="8"/>
      <c r="G24" s="8"/>
      <c r="H24" s="8"/>
      <c r="I24" s="8"/>
      <c r="J24" s="8"/>
      <c r="K24" s="14"/>
      <c r="L24" s="8"/>
      <c r="M24" s="8"/>
      <c r="N24" s="8"/>
      <c r="O24" s="8"/>
      <c r="P24" s="8"/>
      <c r="Q24" s="8"/>
      <c r="R24" s="14"/>
    </row>
    <row r="25" spans="1:18" ht="15">
      <c r="A25" s="26"/>
      <c r="B25" s="14"/>
      <c r="C25" s="8"/>
      <c r="D25" s="8"/>
      <c r="E25" s="8"/>
      <c r="F25" s="8"/>
      <c r="G25" s="8"/>
      <c r="H25" s="8"/>
      <c r="I25" s="8"/>
      <c r="J25" s="8"/>
      <c r="K25" s="14"/>
      <c r="L25" s="8"/>
      <c r="M25" s="8"/>
      <c r="N25" s="8"/>
      <c r="O25" s="8"/>
      <c r="P25" s="8"/>
      <c r="Q25" s="8"/>
      <c r="R25" s="14"/>
    </row>
    <row r="26" spans="1:18" ht="15">
      <c r="A26" s="26"/>
      <c r="B26" s="14"/>
      <c r="C26" s="8"/>
      <c r="D26" s="8"/>
      <c r="E26" s="8"/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14"/>
    </row>
    <row r="27" spans="1:18" ht="15">
      <c r="A27" s="26"/>
      <c r="B27" s="14"/>
      <c r="C27" s="8"/>
      <c r="D27" s="8"/>
      <c r="E27" s="8"/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14"/>
    </row>
    <row r="28" spans="2:18" ht="15">
      <c r="B28" s="14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14"/>
    </row>
    <row r="29" spans="1:18" ht="15">
      <c r="A29" s="26"/>
      <c r="B29" s="14"/>
      <c r="C29" s="8"/>
      <c r="D29" s="8"/>
      <c r="E29" s="8"/>
      <c r="F29" s="8"/>
      <c r="G29" s="8"/>
      <c r="H29" s="8"/>
      <c r="I29" s="8"/>
      <c r="J29" s="8"/>
      <c r="K29" s="14"/>
      <c r="L29" s="8"/>
      <c r="M29" s="8"/>
      <c r="N29" s="8"/>
      <c r="O29" s="8"/>
      <c r="P29" s="8"/>
      <c r="Q29" s="8"/>
      <c r="R29" s="14"/>
    </row>
    <row r="30" spans="1:18" ht="15">
      <c r="A30" s="26"/>
      <c r="B30" s="14"/>
      <c r="C30" s="8"/>
      <c r="D30" s="8"/>
      <c r="E30" s="8"/>
      <c r="F30" s="8"/>
      <c r="G30" s="8"/>
      <c r="H30" s="8"/>
      <c r="I30" s="8"/>
      <c r="J30" s="8"/>
      <c r="K30" s="14"/>
      <c r="L30" s="8"/>
      <c r="M30" s="8"/>
      <c r="N30" s="8"/>
      <c r="O30" s="8"/>
      <c r="P30" s="8"/>
      <c r="Q30" s="8"/>
      <c r="R30" s="14"/>
    </row>
    <row r="31" spans="1:18" ht="15">
      <c r="A31" s="26"/>
      <c r="B31" s="14"/>
      <c r="C31" s="8"/>
      <c r="D31" s="8"/>
      <c r="E31" s="8"/>
      <c r="F31" s="8"/>
      <c r="G31" s="8"/>
      <c r="H31" s="8"/>
      <c r="I31" s="8"/>
      <c r="J31" s="8"/>
      <c r="K31" s="14"/>
      <c r="L31" s="8"/>
      <c r="M31" s="8"/>
      <c r="N31" s="8"/>
      <c r="O31" s="8"/>
      <c r="P31" s="8"/>
      <c r="Q31" s="8"/>
      <c r="R31" s="14"/>
    </row>
    <row r="32" spans="2:18" ht="15" customHeight="1">
      <c r="B32" s="14"/>
      <c r="C32" s="8"/>
      <c r="D32" s="8"/>
      <c r="E32" s="8"/>
      <c r="F32" s="8"/>
      <c r="G32" s="8"/>
      <c r="H32" s="8"/>
      <c r="I32" s="8"/>
      <c r="J32" s="8"/>
      <c r="K32" s="14"/>
      <c r="L32" s="8"/>
      <c r="M32" s="8"/>
      <c r="N32" s="8"/>
      <c r="O32" s="8"/>
      <c r="P32" s="8"/>
      <c r="Q32" s="8"/>
      <c r="R32" s="14"/>
    </row>
    <row r="33" spans="1:18" ht="15" customHeight="1">
      <c r="A33" s="26"/>
      <c r="B33" s="14"/>
      <c r="C33" s="8"/>
      <c r="D33" s="8"/>
      <c r="E33" s="8"/>
      <c r="F33" s="8"/>
      <c r="G33" s="8"/>
      <c r="H33" s="8"/>
      <c r="I33" s="8"/>
      <c r="J33" s="8"/>
      <c r="K33" s="14"/>
      <c r="L33" s="8"/>
      <c r="M33" s="8"/>
      <c r="N33" s="8"/>
      <c r="O33" s="8"/>
      <c r="P33" s="8"/>
      <c r="Q33" s="8"/>
      <c r="R33" s="14"/>
    </row>
    <row r="34" spans="1:18" ht="15">
      <c r="A34" s="26"/>
      <c r="B34" s="14"/>
      <c r="C34" s="8"/>
      <c r="D34" s="8"/>
      <c r="E34" s="8"/>
      <c r="F34" s="8"/>
      <c r="G34" s="8"/>
      <c r="H34" s="8"/>
      <c r="I34" s="8"/>
      <c r="J34" s="8"/>
      <c r="K34" s="14"/>
      <c r="L34" s="8"/>
      <c r="M34" s="8"/>
      <c r="N34" s="8"/>
      <c r="O34" s="8"/>
      <c r="P34" s="8"/>
      <c r="Q34" s="8"/>
      <c r="R34" s="14"/>
    </row>
    <row r="35" spans="1:18" ht="15">
      <c r="A35" s="26"/>
      <c r="B35" s="14"/>
      <c r="C35" s="8"/>
      <c r="D35" s="8"/>
      <c r="E35" s="8"/>
      <c r="F35" s="8"/>
      <c r="G35" s="8"/>
      <c r="H35" s="8"/>
      <c r="I35" s="8"/>
      <c r="J35" s="8"/>
      <c r="K35" s="14"/>
      <c r="L35" s="8"/>
      <c r="M35" s="8"/>
      <c r="N35" s="8"/>
      <c r="O35" s="8"/>
      <c r="P35" s="8"/>
      <c r="Q35" s="8"/>
      <c r="R35" s="14"/>
    </row>
    <row r="36" spans="2:18" ht="15">
      <c r="B36" s="14"/>
      <c r="C36" s="8"/>
      <c r="D36" s="8"/>
      <c r="E36" s="8"/>
      <c r="F36" s="8"/>
      <c r="G36" s="8"/>
      <c r="H36" s="8"/>
      <c r="I36" s="8"/>
      <c r="J36" s="8"/>
      <c r="K36" s="14"/>
      <c r="L36" s="8"/>
      <c r="M36" s="8"/>
      <c r="N36" s="8"/>
      <c r="O36" s="8"/>
      <c r="P36" s="8"/>
      <c r="Q36" s="8"/>
      <c r="R36" s="14"/>
    </row>
    <row r="37" spans="1:18" ht="15">
      <c r="A37" s="26"/>
      <c r="B37" s="14"/>
      <c r="C37" s="8"/>
      <c r="D37" s="8"/>
      <c r="E37" s="8"/>
      <c r="F37" s="8"/>
      <c r="G37" s="8"/>
      <c r="H37" s="8"/>
      <c r="I37" s="8"/>
      <c r="J37" s="8"/>
      <c r="K37" s="14"/>
      <c r="L37" s="8"/>
      <c r="M37" s="8"/>
      <c r="N37" s="8"/>
      <c r="O37" s="8"/>
      <c r="P37" s="8"/>
      <c r="Q37" s="8"/>
      <c r="R37" s="14"/>
    </row>
    <row r="38" spans="1:18" ht="15">
      <c r="A38" s="26"/>
      <c r="B38" s="14"/>
      <c r="C38" s="8"/>
      <c r="D38" s="8"/>
      <c r="E38" s="8"/>
      <c r="F38" s="8"/>
      <c r="G38" s="8"/>
      <c r="H38" s="8"/>
      <c r="I38" s="8"/>
      <c r="J38" s="8"/>
      <c r="K38" s="14"/>
      <c r="L38" s="8"/>
      <c r="M38" s="8"/>
      <c r="N38" s="8"/>
      <c r="O38" s="8"/>
      <c r="P38" s="8"/>
      <c r="Q38" s="8"/>
      <c r="R38" s="14"/>
    </row>
    <row r="39" spans="1:18" ht="15">
      <c r="A39" s="26"/>
      <c r="B39" s="14"/>
      <c r="C39" s="8"/>
      <c r="D39" s="8"/>
      <c r="E39" s="8"/>
      <c r="F39" s="8"/>
      <c r="G39" s="8"/>
      <c r="H39" s="8"/>
      <c r="I39" s="8"/>
      <c r="J39" s="8"/>
      <c r="K39" s="14"/>
      <c r="L39" s="8"/>
      <c r="M39" s="8"/>
      <c r="N39" s="8"/>
      <c r="O39" s="8"/>
      <c r="P39" s="8"/>
      <c r="Q39" s="8"/>
      <c r="R39" s="14"/>
    </row>
    <row r="40" spans="2:18" ht="15">
      <c r="B40" s="14"/>
      <c r="C40" s="27"/>
      <c r="D40" s="27"/>
      <c r="E40" s="27"/>
      <c r="F40" s="27"/>
      <c r="G40" s="27"/>
      <c r="H40" s="27"/>
      <c r="I40" s="27"/>
      <c r="J40" s="27"/>
      <c r="K40" s="14"/>
      <c r="L40" s="27"/>
      <c r="M40" s="27"/>
      <c r="N40" s="27"/>
      <c r="O40" s="27"/>
      <c r="P40" s="27"/>
      <c r="Q40" s="27"/>
      <c r="R40" s="14"/>
    </row>
    <row r="41" spans="1:18" ht="15">
      <c r="A41" s="26"/>
      <c r="B41" s="14"/>
      <c r="C41" s="27"/>
      <c r="D41" s="27"/>
      <c r="E41" s="27"/>
      <c r="F41" s="27"/>
      <c r="G41" s="27"/>
      <c r="H41" s="27"/>
      <c r="I41" s="27"/>
      <c r="J41" s="27"/>
      <c r="K41" s="14"/>
      <c r="L41" s="27"/>
      <c r="M41" s="27"/>
      <c r="N41" s="27"/>
      <c r="O41" s="27"/>
      <c r="P41" s="27"/>
      <c r="Q41" s="27"/>
      <c r="R41" s="14"/>
    </row>
    <row r="42" spans="1:18" ht="15">
      <c r="A42" s="26"/>
      <c r="B42" s="14"/>
      <c r="C42" s="27"/>
      <c r="D42" s="27"/>
      <c r="E42" s="27"/>
      <c r="F42" s="27"/>
      <c r="G42" s="27"/>
      <c r="H42" s="27"/>
      <c r="I42" s="27"/>
      <c r="J42" s="27"/>
      <c r="K42" s="14"/>
      <c r="L42" s="27"/>
      <c r="M42" s="27"/>
      <c r="N42" s="27"/>
      <c r="O42" s="27"/>
      <c r="P42" s="27"/>
      <c r="Q42" s="27"/>
      <c r="R42" s="14"/>
    </row>
    <row r="43" spans="1:18" ht="15">
      <c r="A43" s="26"/>
      <c r="B43" s="14"/>
      <c r="C43" s="27"/>
      <c r="D43" s="27"/>
      <c r="E43" s="27"/>
      <c r="F43" s="27"/>
      <c r="G43" s="27"/>
      <c r="H43" s="27"/>
      <c r="I43" s="27"/>
      <c r="J43" s="27"/>
      <c r="K43" s="14"/>
      <c r="L43" s="27"/>
      <c r="M43" s="27"/>
      <c r="N43" s="27"/>
      <c r="O43" s="27"/>
      <c r="P43" s="27"/>
      <c r="Q43" s="27"/>
      <c r="R43" s="14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125" style="1" customWidth="1"/>
    <col min="2" max="15" width="10.75390625" style="2" customWidth="1"/>
    <col min="16" max="16" width="11.75390625" style="2" customWidth="1"/>
    <col min="17" max="17" width="10.25390625" style="2" bestFit="1" customWidth="1"/>
    <col min="18" max="18" width="10.75390625" style="2" customWidth="1"/>
    <col min="19" max="20" width="5.375" style="3" bestFit="1" customWidth="1"/>
    <col min="21" max="21" width="6.25390625" style="3" customWidth="1"/>
    <col min="22" max="22" width="4.625" style="3" bestFit="1" customWidth="1"/>
    <col min="23" max="23" width="4.875" style="3" bestFit="1" customWidth="1"/>
    <col min="24" max="16384" width="9.125" style="3" customWidth="1"/>
  </cols>
  <sheetData>
    <row r="1" spans="1:18" ht="15">
      <c r="A1" s="18" t="s">
        <v>6</v>
      </c>
      <c r="K1" s="24"/>
      <c r="L1" s="24"/>
      <c r="M1" s="24"/>
      <c r="R1" s="24"/>
    </row>
    <row r="2" spans="1:18" ht="15">
      <c r="A2" s="18" t="s">
        <v>104</v>
      </c>
      <c r="K2" s="24"/>
      <c r="L2" s="24"/>
      <c r="M2" s="24"/>
      <c r="R2" s="24"/>
    </row>
    <row r="3" spans="1:18" ht="15">
      <c r="A3" s="18"/>
      <c r="K3" s="24"/>
      <c r="L3" s="24"/>
      <c r="M3" s="24"/>
      <c r="R3" s="24"/>
    </row>
    <row r="4" spans="1:18" ht="15">
      <c r="A4" s="18"/>
      <c r="K4" s="24"/>
      <c r="L4" s="24"/>
      <c r="M4" s="24"/>
      <c r="R4" s="24"/>
    </row>
    <row r="5" spans="1:23" ht="15">
      <c r="A5" s="18"/>
      <c r="B5" s="2" t="s">
        <v>30</v>
      </c>
      <c r="E5" s="2" t="s">
        <v>32</v>
      </c>
      <c r="H5" s="2" t="s">
        <v>56</v>
      </c>
      <c r="K5" s="24" t="s">
        <v>31</v>
      </c>
      <c r="L5" s="24"/>
      <c r="M5" s="24"/>
      <c r="N5" s="2" t="s">
        <v>57</v>
      </c>
      <c r="R5" s="24"/>
      <c r="T5" s="1"/>
      <c r="U5" s="1"/>
      <c r="V5" s="1"/>
      <c r="W5" s="1"/>
    </row>
    <row r="6" spans="1:19" ht="15">
      <c r="A6" s="18"/>
      <c r="B6" s="12" t="s">
        <v>60</v>
      </c>
      <c r="C6" s="12" t="s">
        <v>28</v>
      </c>
      <c r="D6" s="12" t="s">
        <v>29</v>
      </c>
      <c r="E6" s="12" t="s">
        <v>60</v>
      </c>
      <c r="F6" s="12" t="s">
        <v>28</v>
      </c>
      <c r="G6" s="12" t="s">
        <v>29</v>
      </c>
      <c r="H6" s="12" t="s">
        <v>60</v>
      </c>
      <c r="I6" s="12" t="s">
        <v>28</v>
      </c>
      <c r="J6" s="12" t="s">
        <v>29</v>
      </c>
      <c r="K6" s="12" t="s">
        <v>60</v>
      </c>
      <c r="L6" s="12" t="s">
        <v>28</v>
      </c>
      <c r="M6" s="12" t="s">
        <v>29</v>
      </c>
      <c r="N6" s="12" t="s">
        <v>60</v>
      </c>
      <c r="O6" s="12" t="s">
        <v>28</v>
      </c>
      <c r="P6" s="12" t="s">
        <v>29</v>
      </c>
      <c r="S6" s="1"/>
    </row>
    <row r="7" spans="1:19" ht="15">
      <c r="A7" s="18" t="s">
        <v>52</v>
      </c>
      <c r="B7" s="8">
        <v>12.9528</v>
      </c>
      <c r="C7" s="8">
        <v>16.5929</v>
      </c>
      <c r="D7" s="8">
        <v>17.4801</v>
      </c>
      <c r="E7" s="8">
        <v>19.0955</v>
      </c>
      <c r="F7" s="8">
        <v>22.6913</v>
      </c>
      <c r="G7" s="8">
        <v>26.6304</v>
      </c>
      <c r="H7" s="8">
        <v>17.0732</v>
      </c>
      <c r="I7" s="8">
        <v>27.7778</v>
      </c>
      <c r="J7" s="8">
        <v>14.2857</v>
      </c>
      <c r="K7" s="8">
        <v>19.0229</v>
      </c>
      <c r="L7" s="8">
        <v>23.4783</v>
      </c>
      <c r="M7" s="8">
        <v>23.4375</v>
      </c>
      <c r="N7" s="8">
        <v>19.1095</v>
      </c>
      <c r="O7" s="8">
        <v>32.5</v>
      </c>
      <c r="P7" s="8">
        <v>29.7297</v>
      </c>
      <c r="Q7" s="6"/>
      <c r="R7" s="6"/>
      <c r="S7" s="19"/>
    </row>
    <row r="8" spans="1:24" ht="15">
      <c r="A8" s="18" t="s">
        <v>53</v>
      </c>
      <c r="B8" s="8">
        <v>28.1586</v>
      </c>
      <c r="C8" s="8">
        <v>29.2035</v>
      </c>
      <c r="D8" s="8">
        <v>24.9716</v>
      </c>
      <c r="E8" s="8">
        <v>27.1716</v>
      </c>
      <c r="F8" s="8">
        <v>23.4828</v>
      </c>
      <c r="G8" s="8">
        <v>23.3696</v>
      </c>
      <c r="H8" s="8">
        <v>26.0163</v>
      </c>
      <c r="I8" s="8">
        <v>22.2222</v>
      </c>
      <c r="J8" s="8">
        <v>21.4286</v>
      </c>
      <c r="K8" s="8">
        <v>28.6902</v>
      </c>
      <c r="L8" s="8">
        <v>22.6087</v>
      </c>
      <c r="M8" s="8">
        <v>25</v>
      </c>
      <c r="N8" s="8">
        <v>26.7161</v>
      </c>
      <c r="O8" s="8">
        <v>20</v>
      </c>
      <c r="P8" s="8">
        <v>18.9189</v>
      </c>
      <c r="Q8" s="6"/>
      <c r="R8" s="9"/>
      <c r="S8" s="6"/>
      <c r="T8" s="13"/>
      <c r="U8" s="13"/>
      <c r="V8" s="13"/>
      <c r="W8" s="13"/>
      <c r="X8" s="13"/>
    </row>
    <row r="9" spans="1:24" ht="15">
      <c r="A9" s="18" t="s">
        <v>55</v>
      </c>
      <c r="B9" s="8">
        <v>8.6873</v>
      </c>
      <c r="C9" s="8">
        <v>8.1858</v>
      </c>
      <c r="D9" s="8">
        <v>9.0806</v>
      </c>
      <c r="E9" s="8">
        <v>10.6604</v>
      </c>
      <c r="F9" s="8">
        <v>8.7071</v>
      </c>
      <c r="G9" s="8">
        <v>15.2174</v>
      </c>
      <c r="H9" s="8">
        <v>11.3821</v>
      </c>
      <c r="I9" s="8">
        <v>11.1111</v>
      </c>
      <c r="J9" s="8">
        <v>21.4286</v>
      </c>
      <c r="K9" s="33">
        <v>11.8503</v>
      </c>
      <c r="L9" s="8">
        <v>9.5652</v>
      </c>
      <c r="M9" s="8">
        <v>14.0625</v>
      </c>
      <c r="N9" s="8">
        <v>12.4304</v>
      </c>
      <c r="O9" s="8">
        <v>10</v>
      </c>
      <c r="P9" s="8">
        <v>21.6216</v>
      </c>
      <c r="Q9" s="8"/>
      <c r="R9" s="14"/>
      <c r="S9" s="6"/>
      <c r="T9" s="13"/>
      <c r="U9" s="13"/>
      <c r="V9" s="13"/>
      <c r="W9" s="13"/>
      <c r="X9" s="13"/>
    </row>
    <row r="10" spans="1:24" ht="15">
      <c r="A10" s="18"/>
      <c r="B10" s="8"/>
      <c r="C10" s="8"/>
      <c r="D10" s="8"/>
      <c r="E10" s="8"/>
      <c r="F10" s="8"/>
      <c r="G10" s="8"/>
      <c r="H10" s="8"/>
      <c r="I10" s="8"/>
      <c r="J10" s="8"/>
      <c r="K10" s="33"/>
      <c r="L10" s="8"/>
      <c r="M10" s="8"/>
      <c r="N10" s="8"/>
      <c r="O10" s="8"/>
      <c r="P10" s="8"/>
      <c r="Q10" s="8"/>
      <c r="R10" s="14"/>
      <c r="S10" s="6"/>
      <c r="T10" s="13"/>
      <c r="U10" s="13"/>
      <c r="V10" s="13"/>
      <c r="W10" s="13"/>
      <c r="X10" s="13"/>
    </row>
    <row r="11" spans="1:23" ht="15">
      <c r="A11" s="26"/>
      <c r="B11" s="14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14"/>
      <c r="S11" s="22"/>
      <c r="T11" s="13"/>
      <c r="U11" s="13"/>
      <c r="V11" s="13"/>
      <c r="W11" s="13"/>
    </row>
    <row r="12" spans="2:23" ht="15">
      <c r="B12" s="14"/>
      <c r="C12" s="8"/>
      <c r="D12" s="8"/>
      <c r="E12" s="14"/>
      <c r="F12" s="8"/>
      <c r="G12" s="8"/>
      <c r="H12" s="14"/>
      <c r="I12" s="8"/>
      <c r="J12" s="8"/>
      <c r="K12" s="14"/>
      <c r="L12" s="8"/>
      <c r="M12" s="8"/>
      <c r="N12" s="14"/>
      <c r="O12" s="8"/>
      <c r="P12" s="8"/>
      <c r="Q12" s="8"/>
      <c r="R12" s="14"/>
      <c r="S12" s="6"/>
      <c r="T12" s="13"/>
      <c r="U12" s="13"/>
      <c r="V12" s="13"/>
      <c r="W12" s="13"/>
    </row>
    <row r="13" spans="1:23" ht="15">
      <c r="A13" s="26"/>
      <c r="B13" s="14"/>
      <c r="C13" s="8"/>
      <c r="D13" s="8"/>
      <c r="E13" s="14"/>
      <c r="F13" s="8"/>
      <c r="G13" s="8"/>
      <c r="H13" s="14"/>
      <c r="I13" s="8"/>
      <c r="J13" s="8"/>
      <c r="K13" s="14"/>
      <c r="L13" s="8"/>
      <c r="M13" s="8"/>
      <c r="N13" s="14"/>
      <c r="O13" s="8"/>
      <c r="P13" s="8"/>
      <c r="Q13" s="8"/>
      <c r="R13" s="14"/>
      <c r="S13" s="6"/>
      <c r="T13" s="13"/>
      <c r="U13" s="13"/>
      <c r="V13" s="13"/>
      <c r="W13" s="13"/>
    </row>
    <row r="14" spans="1:23" ht="15">
      <c r="A14" s="26"/>
      <c r="B14" s="14"/>
      <c r="C14" s="8"/>
      <c r="D14" s="8"/>
      <c r="E14" s="14"/>
      <c r="F14" s="8"/>
      <c r="G14" s="8"/>
      <c r="H14" s="14"/>
      <c r="I14" s="8"/>
      <c r="J14" s="8"/>
      <c r="K14" s="14"/>
      <c r="L14" s="8"/>
      <c r="M14" s="8"/>
      <c r="N14" s="14"/>
      <c r="O14" s="8"/>
      <c r="P14" s="8"/>
      <c r="Q14" s="8"/>
      <c r="R14" s="14"/>
      <c r="S14" s="6"/>
      <c r="T14" s="13"/>
      <c r="U14" s="13"/>
      <c r="V14" s="13"/>
      <c r="W14" s="13"/>
    </row>
    <row r="15" spans="1:23" ht="15">
      <c r="A15" s="26"/>
      <c r="B15" s="14"/>
      <c r="C15" s="8"/>
      <c r="D15" s="8"/>
      <c r="E15" s="14"/>
      <c r="F15" s="8"/>
      <c r="G15" s="8"/>
      <c r="H15" s="14"/>
      <c r="I15" s="8"/>
      <c r="J15" s="8"/>
      <c r="K15" s="14"/>
      <c r="L15" s="8"/>
      <c r="M15" s="8"/>
      <c r="N15" s="14"/>
      <c r="O15" s="8"/>
      <c r="P15" s="8"/>
      <c r="Q15" s="8"/>
      <c r="R15" s="14"/>
      <c r="S15" s="13"/>
      <c r="T15" s="13"/>
      <c r="U15" s="13"/>
      <c r="V15" s="13"/>
      <c r="W15" s="13"/>
    </row>
    <row r="16" spans="2:23" ht="15">
      <c r="B16" s="14"/>
      <c r="C16" s="8"/>
      <c r="D16" s="8"/>
      <c r="E16" s="8"/>
      <c r="F16" s="8"/>
      <c r="G16" s="8"/>
      <c r="H16" s="8"/>
      <c r="I16" s="8"/>
      <c r="J16" s="8"/>
      <c r="K16" s="14"/>
      <c r="L16" s="8"/>
      <c r="M16" s="8"/>
      <c r="N16" s="8"/>
      <c r="O16" s="8"/>
      <c r="P16" s="8"/>
      <c r="Q16" s="8"/>
      <c r="R16" s="14"/>
      <c r="T16" s="13"/>
      <c r="U16" s="13"/>
      <c r="V16" s="13"/>
      <c r="W16" s="13"/>
    </row>
    <row r="17" spans="1:23" ht="15">
      <c r="A17" s="26"/>
      <c r="B17" s="14"/>
      <c r="C17" s="8"/>
      <c r="D17" s="8"/>
      <c r="E17" s="8"/>
      <c r="F17" s="8"/>
      <c r="G17" s="8"/>
      <c r="H17" s="8"/>
      <c r="I17" s="8"/>
      <c r="J17" s="8"/>
      <c r="K17" s="14"/>
      <c r="L17" s="8"/>
      <c r="M17" s="8"/>
      <c r="N17" s="8"/>
      <c r="O17" s="8"/>
      <c r="P17" s="8"/>
      <c r="Q17" s="8"/>
      <c r="R17" s="14"/>
      <c r="S17" s="1"/>
      <c r="T17" s="13"/>
      <c r="U17" s="13"/>
      <c r="V17" s="13"/>
      <c r="W17" s="13"/>
    </row>
    <row r="18" spans="1:23" ht="15">
      <c r="A18" s="26"/>
      <c r="B18" s="14"/>
      <c r="C18" s="8"/>
      <c r="D18" s="8"/>
      <c r="E18" s="8"/>
      <c r="F18" s="8"/>
      <c r="G18" s="8"/>
      <c r="H18" s="8"/>
      <c r="I18" s="8"/>
      <c r="J18" s="8"/>
      <c r="K18" s="14"/>
      <c r="L18" s="8"/>
      <c r="M18" s="8"/>
      <c r="N18" s="8"/>
      <c r="O18" s="8"/>
      <c r="P18" s="8"/>
      <c r="Q18" s="8"/>
      <c r="R18" s="14"/>
      <c r="S18" s="19"/>
      <c r="T18" s="13"/>
      <c r="U18" s="13"/>
      <c r="V18" s="13"/>
      <c r="W18" s="13"/>
    </row>
    <row r="19" spans="1:23" ht="15">
      <c r="A19" s="26"/>
      <c r="B19" s="14"/>
      <c r="C19" s="8"/>
      <c r="D19" s="8"/>
      <c r="E19" s="8"/>
      <c r="F19" s="8"/>
      <c r="G19" s="8"/>
      <c r="H19" s="8"/>
      <c r="I19" s="8"/>
      <c r="J19" s="8"/>
      <c r="K19" s="14"/>
      <c r="L19" s="8"/>
      <c r="M19" s="8"/>
      <c r="N19" s="8"/>
      <c r="O19" s="8"/>
      <c r="P19" s="8"/>
      <c r="Q19" s="8"/>
      <c r="R19" s="14"/>
      <c r="S19" s="6"/>
      <c r="T19" s="13"/>
      <c r="U19" s="13"/>
      <c r="V19" s="13"/>
      <c r="W19" s="13"/>
    </row>
    <row r="20" spans="2:23" ht="15">
      <c r="B20" s="14"/>
      <c r="C20" s="8"/>
      <c r="D20" s="8"/>
      <c r="E20" s="8"/>
      <c r="F20" s="8"/>
      <c r="G20" s="8"/>
      <c r="H20" s="8"/>
      <c r="I20" s="8"/>
      <c r="J20" s="8"/>
      <c r="K20" s="14"/>
      <c r="L20" s="8"/>
      <c r="M20" s="8"/>
      <c r="N20" s="8"/>
      <c r="O20" s="8"/>
      <c r="P20" s="8"/>
      <c r="Q20" s="8"/>
      <c r="R20" s="14"/>
      <c r="S20" s="6"/>
      <c r="T20" s="13"/>
      <c r="U20" s="13"/>
      <c r="V20" s="13"/>
      <c r="W20" s="13"/>
    </row>
    <row r="21" spans="1:19" ht="15">
      <c r="A21" s="26"/>
      <c r="B21" s="14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14"/>
      <c r="S21" s="6"/>
    </row>
    <row r="22" spans="1:18" ht="15">
      <c r="A22" s="26"/>
      <c r="B22" s="14"/>
      <c r="C22" s="8"/>
      <c r="D22" s="8"/>
      <c r="E22" s="8"/>
      <c r="F22" s="8"/>
      <c r="G22" s="8"/>
      <c r="H22" s="8"/>
      <c r="I22" s="8"/>
      <c r="J22" s="8"/>
      <c r="K22" s="14"/>
      <c r="L22" s="8"/>
      <c r="M22" s="8"/>
      <c r="N22" s="8"/>
      <c r="O22" s="8"/>
      <c r="P22" s="8"/>
      <c r="Q22" s="8"/>
      <c r="R22" s="14"/>
    </row>
    <row r="23" spans="1:18" ht="15">
      <c r="A23" s="26"/>
      <c r="B23" s="14"/>
      <c r="C23" s="8"/>
      <c r="D23" s="8"/>
      <c r="E23" s="8"/>
      <c r="F23" s="8"/>
      <c r="G23" s="8"/>
      <c r="H23" s="8"/>
      <c r="I23" s="8"/>
      <c r="J23" s="8"/>
      <c r="K23" s="14"/>
      <c r="L23" s="8"/>
      <c r="M23" s="8"/>
      <c r="N23" s="8"/>
      <c r="O23" s="8"/>
      <c r="P23" s="8"/>
      <c r="Q23" s="8"/>
      <c r="R23" s="14"/>
    </row>
    <row r="24" spans="2:18" ht="15">
      <c r="B24" s="14"/>
      <c r="C24" s="8"/>
      <c r="D24" s="8"/>
      <c r="E24" s="8"/>
      <c r="F24" s="8"/>
      <c r="G24" s="8"/>
      <c r="H24" s="8"/>
      <c r="I24" s="8"/>
      <c r="J24" s="8"/>
      <c r="K24" s="14"/>
      <c r="L24" s="8"/>
      <c r="M24" s="8"/>
      <c r="N24" s="8"/>
      <c r="O24" s="8"/>
      <c r="P24" s="8"/>
      <c r="Q24" s="8"/>
      <c r="R24" s="14"/>
    </row>
    <row r="25" spans="1:18" ht="15">
      <c r="A25" s="26"/>
      <c r="B25" s="14"/>
      <c r="C25" s="8"/>
      <c r="D25" s="8"/>
      <c r="E25" s="8"/>
      <c r="F25" s="8"/>
      <c r="G25" s="8"/>
      <c r="H25" s="8"/>
      <c r="I25" s="8"/>
      <c r="J25" s="8"/>
      <c r="K25" s="14"/>
      <c r="L25" s="8"/>
      <c r="M25" s="8"/>
      <c r="N25" s="8"/>
      <c r="O25" s="8"/>
      <c r="P25" s="8"/>
      <c r="Q25" s="8"/>
      <c r="R25" s="14"/>
    </row>
    <row r="26" spans="1:18" ht="15">
      <c r="A26" s="26"/>
      <c r="B26" s="14"/>
      <c r="C26" s="8"/>
      <c r="D26" s="8"/>
      <c r="E26" s="8"/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14"/>
    </row>
    <row r="27" spans="1:18" ht="15">
      <c r="A27" s="26"/>
      <c r="B27" s="14"/>
      <c r="C27" s="8"/>
      <c r="D27" s="8"/>
      <c r="E27" s="8"/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14"/>
    </row>
    <row r="28" spans="2:18" ht="15">
      <c r="B28" s="14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14"/>
    </row>
    <row r="29" spans="1:18" ht="15">
      <c r="A29" s="26"/>
      <c r="B29" s="14"/>
      <c r="C29" s="8"/>
      <c r="D29" s="8"/>
      <c r="E29" s="8"/>
      <c r="F29" s="8"/>
      <c r="G29" s="8"/>
      <c r="H29" s="8"/>
      <c r="I29" s="8"/>
      <c r="J29" s="8"/>
      <c r="K29" s="14"/>
      <c r="L29" s="8"/>
      <c r="M29" s="8"/>
      <c r="N29" s="8"/>
      <c r="O29" s="8"/>
      <c r="P29" s="8"/>
      <c r="Q29" s="8"/>
      <c r="R29" s="14"/>
    </row>
    <row r="30" spans="1:18" ht="15">
      <c r="A30" s="26"/>
      <c r="B30" s="14"/>
      <c r="C30" s="8"/>
      <c r="D30" s="8"/>
      <c r="E30" s="8"/>
      <c r="F30" s="8"/>
      <c r="G30" s="8"/>
      <c r="H30" s="8"/>
      <c r="I30" s="8"/>
      <c r="J30" s="8"/>
      <c r="K30" s="14"/>
      <c r="L30" s="8"/>
      <c r="M30" s="8"/>
      <c r="N30" s="8"/>
      <c r="O30" s="8"/>
      <c r="P30" s="8"/>
      <c r="Q30" s="8"/>
      <c r="R30" s="14"/>
    </row>
    <row r="31" spans="1:18" ht="15">
      <c r="A31" s="26"/>
      <c r="B31" s="14"/>
      <c r="C31" s="8"/>
      <c r="D31" s="8"/>
      <c r="E31" s="8"/>
      <c r="F31" s="8"/>
      <c r="G31" s="8"/>
      <c r="H31" s="8"/>
      <c r="I31" s="8"/>
      <c r="J31" s="8"/>
      <c r="K31" s="14"/>
      <c r="L31" s="8"/>
      <c r="M31" s="8"/>
      <c r="N31" s="8"/>
      <c r="O31" s="8"/>
      <c r="P31" s="8"/>
      <c r="Q31" s="8"/>
      <c r="R31" s="14"/>
    </row>
    <row r="32" spans="2:18" ht="15" customHeight="1">
      <c r="B32" s="14"/>
      <c r="C32" s="8"/>
      <c r="D32" s="8"/>
      <c r="E32" s="8"/>
      <c r="F32" s="8"/>
      <c r="G32" s="8"/>
      <c r="H32" s="8"/>
      <c r="I32" s="8"/>
      <c r="J32" s="8"/>
      <c r="K32" s="14"/>
      <c r="L32" s="8"/>
      <c r="M32" s="8"/>
      <c r="N32" s="8"/>
      <c r="O32" s="8"/>
      <c r="P32" s="8"/>
      <c r="Q32" s="8"/>
      <c r="R32" s="14"/>
    </row>
    <row r="33" spans="1:18" ht="15" customHeight="1">
      <c r="A33" s="26"/>
      <c r="B33" s="14"/>
      <c r="C33" s="8"/>
      <c r="D33" s="8"/>
      <c r="E33" s="8"/>
      <c r="F33" s="8"/>
      <c r="G33" s="8"/>
      <c r="H33" s="8"/>
      <c r="I33" s="8"/>
      <c r="J33" s="8"/>
      <c r="K33" s="14"/>
      <c r="L33" s="8"/>
      <c r="M33" s="8"/>
      <c r="N33" s="8"/>
      <c r="O33" s="8"/>
      <c r="P33" s="8"/>
      <c r="Q33" s="8"/>
      <c r="R33" s="14"/>
    </row>
    <row r="34" spans="1:18" ht="15">
      <c r="A34" s="26"/>
      <c r="B34" s="14"/>
      <c r="C34" s="8"/>
      <c r="D34" s="8"/>
      <c r="E34" s="8"/>
      <c r="F34" s="8"/>
      <c r="G34" s="8"/>
      <c r="H34" s="8"/>
      <c r="I34" s="8"/>
      <c r="J34" s="8"/>
      <c r="K34" s="14"/>
      <c r="L34" s="8"/>
      <c r="M34" s="8"/>
      <c r="N34" s="8"/>
      <c r="O34" s="8"/>
      <c r="P34" s="8"/>
      <c r="Q34" s="8"/>
      <c r="R34" s="14"/>
    </row>
    <row r="35" spans="1:18" ht="15">
      <c r="A35" s="26"/>
      <c r="B35" s="14"/>
      <c r="C35" s="8"/>
      <c r="D35" s="8"/>
      <c r="E35" s="8"/>
      <c r="F35" s="8"/>
      <c r="G35" s="8"/>
      <c r="H35" s="8"/>
      <c r="I35" s="8"/>
      <c r="J35" s="8"/>
      <c r="K35" s="14"/>
      <c r="L35" s="8"/>
      <c r="M35" s="8"/>
      <c r="N35" s="8"/>
      <c r="O35" s="8"/>
      <c r="P35" s="8"/>
      <c r="Q35" s="8"/>
      <c r="R35" s="14"/>
    </row>
    <row r="36" spans="2:18" ht="15">
      <c r="B36" s="14"/>
      <c r="C36" s="8"/>
      <c r="D36" s="8"/>
      <c r="E36" s="8"/>
      <c r="F36" s="8"/>
      <c r="G36" s="8"/>
      <c r="H36" s="8"/>
      <c r="I36" s="8"/>
      <c r="J36" s="8"/>
      <c r="K36" s="14"/>
      <c r="L36" s="8"/>
      <c r="M36" s="8"/>
      <c r="N36" s="8"/>
      <c r="O36" s="8"/>
      <c r="P36" s="8"/>
      <c r="Q36" s="8"/>
      <c r="R36" s="14"/>
    </row>
    <row r="37" spans="1:18" ht="15">
      <c r="A37" s="26"/>
      <c r="B37" s="14"/>
      <c r="C37" s="8"/>
      <c r="D37" s="8"/>
      <c r="E37" s="8"/>
      <c r="F37" s="8"/>
      <c r="G37" s="8"/>
      <c r="H37" s="8"/>
      <c r="I37" s="8"/>
      <c r="J37" s="8"/>
      <c r="K37" s="14"/>
      <c r="L37" s="8"/>
      <c r="M37" s="8"/>
      <c r="N37" s="8"/>
      <c r="O37" s="8"/>
      <c r="P37" s="8"/>
      <c r="Q37" s="8"/>
      <c r="R37" s="14"/>
    </row>
    <row r="38" spans="1:18" ht="15">
      <c r="A38" s="26"/>
      <c r="B38" s="14"/>
      <c r="C38" s="8"/>
      <c r="D38" s="8"/>
      <c r="E38" s="8"/>
      <c r="F38" s="8"/>
      <c r="G38" s="8"/>
      <c r="H38" s="8"/>
      <c r="I38" s="8"/>
      <c r="J38" s="8"/>
      <c r="K38" s="14"/>
      <c r="L38" s="8"/>
      <c r="M38" s="8"/>
      <c r="N38" s="8"/>
      <c r="O38" s="8"/>
      <c r="P38" s="8"/>
      <c r="Q38" s="8"/>
      <c r="R38" s="14"/>
    </row>
    <row r="39" spans="1:18" ht="15">
      <c r="A39" s="26"/>
      <c r="B39" s="14"/>
      <c r="C39" s="8"/>
      <c r="D39" s="8"/>
      <c r="E39" s="8"/>
      <c r="F39" s="8"/>
      <c r="G39" s="8"/>
      <c r="H39" s="8"/>
      <c r="I39" s="8"/>
      <c r="J39" s="8"/>
      <c r="K39" s="14"/>
      <c r="L39" s="8"/>
      <c r="M39" s="8"/>
      <c r="N39" s="8"/>
      <c r="O39" s="8"/>
      <c r="P39" s="8"/>
      <c r="Q39" s="8"/>
      <c r="R39" s="14"/>
    </row>
    <row r="40" spans="2:18" ht="15">
      <c r="B40" s="14"/>
      <c r="C40" s="27"/>
      <c r="D40" s="27"/>
      <c r="E40" s="27"/>
      <c r="F40" s="27"/>
      <c r="G40" s="27"/>
      <c r="H40" s="27"/>
      <c r="I40" s="27"/>
      <c r="J40" s="27"/>
      <c r="K40" s="14"/>
      <c r="L40" s="27"/>
      <c r="M40" s="27"/>
      <c r="N40" s="27"/>
      <c r="O40" s="27"/>
      <c r="P40" s="27"/>
      <c r="Q40" s="27"/>
      <c r="R40" s="14"/>
    </row>
    <row r="41" spans="1:18" ht="15">
      <c r="A41" s="26"/>
      <c r="B41" s="14"/>
      <c r="C41" s="27"/>
      <c r="D41" s="27"/>
      <c r="E41" s="27"/>
      <c r="F41" s="27"/>
      <c r="G41" s="27"/>
      <c r="H41" s="27"/>
      <c r="I41" s="27"/>
      <c r="J41" s="27"/>
      <c r="K41" s="14"/>
      <c r="L41" s="27"/>
      <c r="M41" s="27"/>
      <c r="N41" s="27"/>
      <c r="O41" s="27"/>
      <c r="P41" s="27"/>
      <c r="Q41" s="27"/>
      <c r="R41" s="14"/>
    </row>
    <row r="42" spans="1:18" ht="15">
      <c r="A42" s="26"/>
      <c r="B42" s="14"/>
      <c r="C42" s="27"/>
      <c r="D42" s="27"/>
      <c r="E42" s="27"/>
      <c r="F42" s="27"/>
      <c r="G42" s="27"/>
      <c r="H42" s="27"/>
      <c r="I42" s="27"/>
      <c r="J42" s="27"/>
      <c r="K42" s="14"/>
      <c r="L42" s="27"/>
      <c r="M42" s="27"/>
      <c r="N42" s="27"/>
      <c r="O42" s="27"/>
      <c r="P42" s="27"/>
      <c r="Q42" s="27"/>
      <c r="R42" s="14"/>
    </row>
    <row r="43" spans="1:18" ht="15">
      <c r="A43" s="26"/>
      <c r="B43" s="14"/>
      <c r="C43" s="27"/>
      <c r="D43" s="27"/>
      <c r="E43" s="27"/>
      <c r="F43" s="27"/>
      <c r="G43" s="27"/>
      <c r="H43" s="27"/>
      <c r="I43" s="27"/>
      <c r="J43" s="27"/>
      <c r="K43" s="14"/>
      <c r="L43" s="27"/>
      <c r="M43" s="27"/>
      <c r="N43" s="27"/>
      <c r="O43" s="27"/>
      <c r="P43" s="27"/>
      <c r="Q43" s="27"/>
      <c r="R43" s="14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1" width="9.00390625" style="2" customWidth="1"/>
    <col min="22" max="16384" width="9.125" style="3" customWidth="1"/>
  </cols>
  <sheetData>
    <row r="1" ht="15">
      <c r="A1" s="1" t="s">
        <v>77</v>
      </c>
    </row>
    <row r="2" ht="15">
      <c r="A2" s="7" t="s">
        <v>86</v>
      </c>
    </row>
    <row r="4" spans="22:23" ht="15">
      <c r="V4" s="18"/>
      <c r="W4" s="18"/>
    </row>
    <row r="5" spans="1:21" ht="15">
      <c r="A5" s="3"/>
      <c r="B5" s="1" t="s">
        <v>63</v>
      </c>
      <c r="C5" s="1"/>
      <c r="D5" s="1"/>
      <c r="E5" s="1"/>
      <c r="F5" s="1"/>
      <c r="G5" s="1" t="s">
        <v>64</v>
      </c>
      <c r="H5" s="1"/>
      <c r="I5" s="1"/>
      <c r="J5" s="1"/>
      <c r="K5" s="1"/>
      <c r="L5" s="1" t="s">
        <v>95</v>
      </c>
      <c r="M5" s="1"/>
      <c r="N5" s="1"/>
      <c r="O5" s="1"/>
      <c r="P5" s="1"/>
      <c r="Q5" s="1" t="s">
        <v>94</v>
      </c>
      <c r="R5" s="1"/>
      <c r="S5" s="1"/>
      <c r="T5" s="1"/>
      <c r="U5" s="1"/>
    </row>
    <row r="6" spans="1:21" ht="15">
      <c r="A6" s="1" t="s">
        <v>2</v>
      </c>
      <c r="B6" s="34" t="s">
        <v>30</v>
      </c>
      <c r="C6" s="34" t="s">
        <v>32</v>
      </c>
      <c r="D6" s="34" t="s">
        <v>45</v>
      </c>
      <c r="E6" s="34" t="s">
        <v>31</v>
      </c>
      <c r="F6" s="34" t="s">
        <v>57</v>
      </c>
      <c r="G6" s="34" t="s">
        <v>30</v>
      </c>
      <c r="H6" s="34" t="s">
        <v>32</v>
      </c>
      <c r="I6" s="34" t="s">
        <v>45</v>
      </c>
      <c r="J6" s="34" t="s">
        <v>31</v>
      </c>
      <c r="K6" s="34" t="s">
        <v>57</v>
      </c>
      <c r="L6" s="34" t="s">
        <v>30</v>
      </c>
      <c r="M6" s="34" t="s">
        <v>32</v>
      </c>
      <c r="N6" s="34" t="s">
        <v>45</v>
      </c>
      <c r="O6" s="34" t="s">
        <v>31</v>
      </c>
      <c r="P6" s="34" t="s">
        <v>57</v>
      </c>
      <c r="Q6" s="34" t="s">
        <v>30</v>
      </c>
      <c r="R6" s="34" t="s">
        <v>32</v>
      </c>
      <c r="S6" s="34" t="s">
        <v>45</v>
      </c>
      <c r="T6" s="34" t="s">
        <v>31</v>
      </c>
      <c r="U6" s="34" t="s">
        <v>57</v>
      </c>
    </row>
    <row r="7" spans="1:21" ht="15">
      <c r="A7" s="1" t="s">
        <v>23</v>
      </c>
      <c r="B7" s="8">
        <v>14.599504542</v>
      </c>
      <c r="C7" s="8">
        <v>12.076612903</v>
      </c>
      <c r="D7" s="8">
        <v>13.571428571</v>
      </c>
      <c r="E7" s="8">
        <v>12.363138686</v>
      </c>
      <c r="F7" s="8">
        <v>11.504424779</v>
      </c>
      <c r="G7" s="8">
        <v>11.123759961</v>
      </c>
      <c r="H7" s="8">
        <v>9.4236432478</v>
      </c>
      <c r="I7" s="8">
        <v>11.688311688</v>
      </c>
      <c r="J7" s="8">
        <v>9.1133004926</v>
      </c>
      <c r="K7" s="8">
        <v>8.5434173669</v>
      </c>
      <c r="L7" s="8">
        <v>10.924369748</v>
      </c>
      <c r="M7" s="8">
        <v>10.353982301</v>
      </c>
      <c r="N7" s="8">
        <v>17.333333333</v>
      </c>
      <c r="O7" s="8">
        <v>10.082304527</v>
      </c>
      <c r="P7" s="8">
        <v>7.650273224</v>
      </c>
      <c r="Q7" s="8">
        <v>10.64384361</v>
      </c>
      <c r="R7" s="8">
        <v>9.8394975576</v>
      </c>
      <c r="S7" s="8">
        <v>11.756935271</v>
      </c>
      <c r="T7" s="8">
        <v>9.6128170895</v>
      </c>
      <c r="U7" s="8">
        <v>8.9436619718</v>
      </c>
    </row>
    <row r="8" spans="1:21" ht="15">
      <c r="A8" s="1" t="s">
        <v>24</v>
      </c>
      <c r="B8" s="8">
        <v>19.818331957</v>
      </c>
      <c r="C8" s="8">
        <v>17.197580645</v>
      </c>
      <c r="D8" s="8">
        <v>15.714285714</v>
      </c>
      <c r="E8" s="8">
        <v>18.156934307</v>
      </c>
      <c r="F8" s="8">
        <v>16.18204804</v>
      </c>
      <c r="G8" s="8">
        <v>17.043421695</v>
      </c>
      <c r="H8" s="8">
        <v>15.523769457</v>
      </c>
      <c r="I8" s="8">
        <v>16.103896104</v>
      </c>
      <c r="J8" s="8">
        <v>15.123152709</v>
      </c>
      <c r="K8" s="8">
        <v>17.366946779</v>
      </c>
      <c r="L8" s="8">
        <v>16.666666667</v>
      </c>
      <c r="M8" s="8">
        <v>15.752212389</v>
      </c>
      <c r="N8" s="8">
        <v>16</v>
      </c>
      <c r="O8" s="8">
        <v>14.403292181</v>
      </c>
      <c r="P8" s="8">
        <v>17.486338798</v>
      </c>
      <c r="Q8" s="8">
        <v>15.5417234</v>
      </c>
      <c r="R8" s="8">
        <v>14.883860034</v>
      </c>
      <c r="S8" s="8">
        <v>18.361955086</v>
      </c>
      <c r="T8" s="8">
        <v>15.407209613</v>
      </c>
      <c r="U8" s="8">
        <v>13.309859155</v>
      </c>
    </row>
    <row r="9" spans="1:21" ht="15">
      <c r="A9" s="1" t="s">
        <v>25</v>
      </c>
      <c r="B9" s="8">
        <v>38.48059455</v>
      </c>
      <c r="C9" s="8">
        <v>40.766129032</v>
      </c>
      <c r="D9" s="8">
        <v>41.19047619</v>
      </c>
      <c r="E9" s="8">
        <v>41.697080292</v>
      </c>
      <c r="F9" s="8">
        <v>38.179519595</v>
      </c>
      <c r="G9" s="8">
        <v>38.803057408</v>
      </c>
      <c r="H9" s="8">
        <v>39.692890198</v>
      </c>
      <c r="I9" s="8">
        <v>38.961038961</v>
      </c>
      <c r="J9" s="8">
        <v>40.246305419</v>
      </c>
      <c r="K9" s="8">
        <v>37.535014006</v>
      </c>
      <c r="L9" s="8">
        <v>41.106442577</v>
      </c>
      <c r="M9" s="8">
        <v>39.911504425</v>
      </c>
      <c r="N9" s="8">
        <v>37.333333333</v>
      </c>
      <c r="O9" s="8">
        <v>44.444444444</v>
      </c>
      <c r="P9" s="8">
        <v>38.797814208</v>
      </c>
      <c r="Q9" s="8">
        <v>36.876094145</v>
      </c>
      <c r="R9" s="8">
        <v>38.709999003</v>
      </c>
      <c r="S9" s="8">
        <v>34.874504624</v>
      </c>
      <c r="T9" s="8">
        <v>40.453938585</v>
      </c>
      <c r="U9" s="8">
        <v>40.985915493</v>
      </c>
    </row>
    <row r="10" spans="1:21" ht="15">
      <c r="A10" s="1" t="s">
        <v>26</v>
      </c>
      <c r="B10" s="8">
        <v>27.101568951</v>
      </c>
      <c r="C10" s="8">
        <v>29.959677419</v>
      </c>
      <c r="D10" s="8">
        <v>29.523809524</v>
      </c>
      <c r="E10" s="8">
        <v>27.782846715</v>
      </c>
      <c r="F10" s="8">
        <v>34.134007585</v>
      </c>
      <c r="G10" s="8">
        <v>33.029760937</v>
      </c>
      <c r="H10" s="8">
        <v>35.359697097</v>
      </c>
      <c r="I10" s="8">
        <v>33.246753247</v>
      </c>
      <c r="J10" s="8">
        <v>35.517241379</v>
      </c>
      <c r="K10" s="8">
        <v>36.554621849</v>
      </c>
      <c r="L10" s="8">
        <v>31.302521008</v>
      </c>
      <c r="M10" s="8">
        <v>33.982300885</v>
      </c>
      <c r="N10" s="8">
        <v>29.333333333</v>
      </c>
      <c r="O10" s="8">
        <v>31.069958848</v>
      </c>
      <c r="P10" s="8">
        <v>36.06557377</v>
      </c>
      <c r="Q10" s="8">
        <v>36.938338845</v>
      </c>
      <c r="R10" s="8">
        <v>36.566643405</v>
      </c>
      <c r="S10" s="8">
        <v>35.00660502</v>
      </c>
      <c r="T10" s="8">
        <v>34.526034713</v>
      </c>
      <c r="U10" s="8">
        <v>36.76056338</v>
      </c>
    </row>
    <row r="11" spans="1:21" ht="15">
      <c r="A11" s="1" t="s">
        <v>66</v>
      </c>
      <c r="B11" s="8">
        <v>46.061106524</v>
      </c>
      <c r="C11" s="8">
        <v>50.403225806</v>
      </c>
      <c r="D11" s="8">
        <v>53.80952381</v>
      </c>
      <c r="E11" s="8">
        <v>51.186131387</v>
      </c>
      <c r="F11" s="8">
        <v>47.281921618</v>
      </c>
      <c r="G11" s="8">
        <v>26.166856399</v>
      </c>
      <c r="H11" s="8">
        <v>28.81783761</v>
      </c>
      <c r="I11" s="8">
        <v>28.831168831</v>
      </c>
      <c r="J11" s="8">
        <v>29.162561576</v>
      </c>
      <c r="K11" s="8">
        <v>28.851540616</v>
      </c>
      <c r="L11" s="8">
        <v>38.585434174</v>
      </c>
      <c r="M11" s="8">
        <v>42.03539823</v>
      </c>
      <c r="N11" s="8">
        <v>53.333333333</v>
      </c>
      <c r="O11" s="8">
        <v>43.41563786</v>
      </c>
      <c r="P11" s="8">
        <v>40.43715847</v>
      </c>
      <c r="Q11" s="8">
        <v>32.6317837</v>
      </c>
      <c r="R11" s="8">
        <v>38.889442728</v>
      </c>
      <c r="S11" s="8">
        <v>39.894319683</v>
      </c>
      <c r="T11" s="8">
        <v>41.522029372</v>
      </c>
      <c r="U11" s="8">
        <v>38.732394366</v>
      </c>
    </row>
    <row r="12" spans="1:21" ht="15">
      <c r="A12" s="1" t="s">
        <v>67</v>
      </c>
      <c r="B12" s="8">
        <v>53.938893476</v>
      </c>
      <c r="C12" s="8">
        <v>49.596774194</v>
      </c>
      <c r="D12" s="8">
        <v>46.19047619</v>
      </c>
      <c r="E12" s="8">
        <v>48.813868613</v>
      </c>
      <c r="F12" s="8">
        <v>52.718078382</v>
      </c>
      <c r="G12" s="8">
        <v>73.833143601</v>
      </c>
      <c r="H12" s="8">
        <v>71.18216239</v>
      </c>
      <c r="I12" s="8">
        <v>71.168831169</v>
      </c>
      <c r="J12" s="8">
        <v>70.837438424</v>
      </c>
      <c r="K12" s="8">
        <v>71.148459384</v>
      </c>
      <c r="L12" s="8">
        <v>61.414565826</v>
      </c>
      <c r="M12" s="8">
        <v>57.96460177</v>
      </c>
      <c r="N12" s="8">
        <v>46.666666667</v>
      </c>
      <c r="O12" s="8">
        <v>56.58436214</v>
      </c>
      <c r="P12" s="8">
        <v>59.56284153</v>
      </c>
      <c r="Q12" s="8">
        <v>67.3682163</v>
      </c>
      <c r="R12" s="8">
        <v>61.110557272</v>
      </c>
      <c r="S12" s="8">
        <v>60.105680317</v>
      </c>
      <c r="T12" s="8">
        <v>58.477970628</v>
      </c>
      <c r="U12" s="8">
        <v>61.267605634</v>
      </c>
    </row>
    <row r="13" spans="1:21" ht="15">
      <c r="A13" s="23" t="s">
        <v>60</v>
      </c>
      <c r="B13" s="8">
        <v>85.995045417</v>
      </c>
      <c r="C13" s="8">
        <v>81.673387097</v>
      </c>
      <c r="D13" s="8">
        <v>81.19047619</v>
      </c>
      <c r="E13" s="8">
        <v>81.341240876</v>
      </c>
      <c r="F13" s="8">
        <v>77.117572693</v>
      </c>
      <c r="G13" s="8">
        <v>85.395999349</v>
      </c>
      <c r="H13" s="8">
        <v>81.131678586</v>
      </c>
      <c r="I13" s="8">
        <v>78.441558442</v>
      </c>
      <c r="J13" s="8">
        <v>81.57635468</v>
      </c>
      <c r="K13" s="8">
        <v>79.551820728</v>
      </c>
      <c r="L13" s="8">
        <v>84.943977591</v>
      </c>
      <c r="M13" s="8">
        <v>81.150442478</v>
      </c>
      <c r="N13" s="8">
        <v>74.666666667</v>
      </c>
      <c r="O13" s="8">
        <v>81.687242798</v>
      </c>
      <c r="P13" s="8">
        <v>75.956284153</v>
      </c>
      <c r="Q13" s="8">
        <v>82.944952344</v>
      </c>
      <c r="R13" s="8">
        <v>79.304157113</v>
      </c>
      <c r="S13" s="8">
        <v>76.486129458</v>
      </c>
      <c r="T13" s="8">
        <v>78.958611482</v>
      </c>
      <c r="U13" s="8">
        <v>79.295774648</v>
      </c>
    </row>
    <row r="14" spans="1:21" ht="15">
      <c r="A14" s="23" t="s">
        <v>80</v>
      </c>
      <c r="B14" s="8">
        <v>8.6540049546</v>
      </c>
      <c r="C14" s="8">
        <v>12.439516129</v>
      </c>
      <c r="D14" s="8">
        <v>14.047619048</v>
      </c>
      <c r="E14" s="49">
        <v>12.910583942</v>
      </c>
      <c r="F14" s="49">
        <v>14.412136536</v>
      </c>
      <c r="G14" s="49">
        <v>8.8632297935</v>
      </c>
      <c r="H14" s="49">
        <v>12.536811106</v>
      </c>
      <c r="I14" s="49">
        <v>14.025974026</v>
      </c>
      <c r="J14" s="49">
        <v>12.36453202</v>
      </c>
      <c r="K14" s="49">
        <v>13.725490196</v>
      </c>
      <c r="L14" s="8">
        <v>8.0532212885</v>
      </c>
      <c r="M14" s="8">
        <v>10.973451327</v>
      </c>
      <c r="N14" s="8">
        <v>14.666666667</v>
      </c>
      <c r="O14" s="8">
        <v>10.082304527</v>
      </c>
      <c r="P14" s="8">
        <v>14.754098361</v>
      </c>
      <c r="Q14" s="8">
        <v>10.503793036</v>
      </c>
      <c r="R14" s="8">
        <v>13.667630346</v>
      </c>
      <c r="S14" s="8">
        <v>16.248348745</v>
      </c>
      <c r="T14" s="8">
        <v>14.125500668</v>
      </c>
      <c r="U14" s="8">
        <v>12.957746479</v>
      </c>
    </row>
    <row r="15" spans="1:21" ht="15">
      <c r="A15" s="1" t="s">
        <v>29</v>
      </c>
      <c r="B15" s="8">
        <v>5.3509496284</v>
      </c>
      <c r="C15" s="8">
        <v>5.8870967742</v>
      </c>
      <c r="D15" s="8">
        <v>4.7619047619</v>
      </c>
      <c r="E15" s="49">
        <v>5.7481751825</v>
      </c>
      <c r="F15" s="49">
        <v>8.4702907712</v>
      </c>
      <c r="G15" s="49">
        <v>5.740770857</v>
      </c>
      <c r="H15" s="49">
        <v>6.3315103071</v>
      </c>
      <c r="I15" s="49">
        <v>7.5324675325</v>
      </c>
      <c r="J15" s="49">
        <v>6.0591133005</v>
      </c>
      <c r="K15" s="49">
        <v>6.7226890756</v>
      </c>
      <c r="L15" s="8">
        <v>7.0028011204</v>
      </c>
      <c r="M15" s="8">
        <v>7.8761061947</v>
      </c>
      <c r="N15" s="8">
        <v>10.666666667</v>
      </c>
      <c r="O15" s="8">
        <v>8.2304526749</v>
      </c>
      <c r="P15" s="8">
        <v>9.2896174863</v>
      </c>
      <c r="Q15" s="8">
        <v>6.5512546197</v>
      </c>
      <c r="R15" s="8">
        <v>7.0282125411</v>
      </c>
      <c r="S15" s="8">
        <v>7.2655217966</v>
      </c>
      <c r="T15" s="8">
        <v>6.9158878505</v>
      </c>
      <c r="U15" s="8">
        <v>7.7464788732</v>
      </c>
    </row>
    <row r="16" spans="1:21" ht="15">
      <c r="A16" s="23" t="s">
        <v>68</v>
      </c>
      <c r="B16" s="8">
        <v>59.488026424</v>
      </c>
      <c r="C16" s="8">
        <v>41.633064516</v>
      </c>
      <c r="D16" s="8">
        <v>45.952380952</v>
      </c>
      <c r="E16" s="49">
        <v>39.233576642</v>
      </c>
      <c r="F16" s="49">
        <v>35.398230088</v>
      </c>
      <c r="G16" s="49">
        <v>59.115303301</v>
      </c>
      <c r="H16" s="49">
        <v>40.80774085</v>
      </c>
      <c r="I16" s="49">
        <v>42.337662338</v>
      </c>
      <c r="J16" s="49">
        <v>39.21182266</v>
      </c>
      <c r="K16" s="49">
        <v>36.834733894</v>
      </c>
      <c r="L16" s="8">
        <v>57.843137255</v>
      </c>
      <c r="M16" s="8">
        <v>39.115044248</v>
      </c>
      <c r="N16" s="8">
        <v>49.333333333</v>
      </c>
      <c r="O16" s="8">
        <v>35.185185185</v>
      </c>
      <c r="P16" s="8">
        <v>32.240437158</v>
      </c>
      <c r="Q16" s="8">
        <v>59.840497958</v>
      </c>
      <c r="R16" s="8">
        <v>43.305752168</v>
      </c>
      <c r="S16" s="8">
        <v>41.08322325</v>
      </c>
      <c r="T16" s="8">
        <v>41.815754339</v>
      </c>
      <c r="U16" s="8">
        <v>40.563380282</v>
      </c>
    </row>
    <row r="17" spans="1:21" ht="15">
      <c r="A17" s="23" t="s">
        <v>69</v>
      </c>
      <c r="B17" s="8">
        <v>40.511973576</v>
      </c>
      <c r="C17" s="8">
        <v>58.366935484</v>
      </c>
      <c r="D17" s="8">
        <v>54.047619048</v>
      </c>
      <c r="E17" s="49">
        <v>60.766423358</v>
      </c>
      <c r="F17" s="49">
        <v>64.601769912</v>
      </c>
      <c r="G17" s="49">
        <v>40.884696699</v>
      </c>
      <c r="H17" s="49">
        <v>59.19225915</v>
      </c>
      <c r="I17" s="49">
        <v>57.662337662</v>
      </c>
      <c r="J17" s="49">
        <v>60.78817734</v>
      </c>
      <c r="K17" s="49">
        <v>63.165266106</v>
      </c>
      <c r="L17" s="8">
        <v>42.156862745</v>
      </c>
      <c r="M17" s="8">
        <v>60.884955752</v>
      </c>
      <c r="N17" s="8">
        <v>50.666666667</v>
      </c>
      <c r="O17" s="8">
        <v>64.814814815</v>
      </c>
      <c r="P17" s="8">
        <v>67.759562842</v>
      </c>
      <c r="Q17" s="8">
        <v>40.159502042</v>
      </c>
      <c r="R17" s="8">
        <v>56.694247832</v>
      </c>
      <c r="S17" s="8">
        <v>58.91677675</v>
      </c>
      <c r="T17" s="8">
        <v>58.184245661</v>
      </c>
      <c r="U17" s="8">
        <v>59.436619718</v>
      </c>
    </row>
    <row r="18" spans="1:21" ht="15">
      <c r="A18" s="3" t="s">
        <v>50</v>
      </c>
      <c r="B18" s="8">
        <v>74.5169</v>
      </c>
      <c r="C18" s="8">
        <v>76.9048</v>
      </c>
      <c r="D18" s="8">
        <v>70.5748</v>
      </c>
      <c r="E18" s="8">
        <v>61.1884</v>
      </c>
      <c r="F18" s="8">
        <v>74.1169</v>
      </c>
      <c r="G18" s="8">
        <v>62.872</v>
      </c>
      <c r="H18" s="8">
        <v>70.3896</v>
      </c>
      <c r="I18" s="8">
        <v>64.0887</v>
      </c>
      <c r="J18" s="8">
        <v>58.2633</v>
      </c>
      <c r="K18" s="8">
        <v>67.1385</v>
      </c>
      <c r="L18" s="8">
        <v>71.3585</v>
      </c>
      <c r="M18" s="8">
        <v>70.6667</v>
      </c>
      <c r="N18" s="8">
        <v>68.5185</v>
      </c>
      <c r="O18" s="8">
        <v>54.6448</v>
      </c>
      <c r="P18" s="8">
        <v>67.0984</v>
      </c>
      <c r="Q18" s="8">
        <v>59.9494</v>
      </c>
      <c r="R18" s="8">
        <v>65.2576</v>
      </c>
      <c r="S18" s="8">
        <v>64.3258</v>
      </c>
      <c r="T18" s="8">
        <v>55.6338</v>
      </c>
      <c r="U18" s="8">
        <v>61.4748</v>
      </c>
    </row>
    <row r="19" spans="1:21" ht="15">
      <c r="A19" s="1" t="s">
        <v>70</v>
      </c>
      <c r="B19" s="8">
        <v>81.9653</v>
      </c>
      <c r="C19" s="8">
        <v>85.9524</v>
      </c>
      <c r="D19" s="8">
        <v>86.3139</v>
      </c>
      <c r="E19" s="8">
        <v>86.8521</v>
      </c>
      <c r="F19" s="8">
        <v>84.5857</v>
      </c>
      <c r="G19" s="8">
        <v>66.9702</v>
      </c>
      <c r="H19" s="8">
        <v>72.987</v>
      </c>
      <c r="I19" s="8">
        <v>75.8128</v>
      </c>
      <c r="J19" s="8">
        <v>78.1513</v>
      </c>
      <c r="K19" s="8">
        <v>73.4769</v>
      </c>
      <c r="L19" s="8">
        <v>75.9804</v>
      </c>
      <c r="M19" s="8">
        <v>76</v>
      </c>
      <c r="N19" s="8">
        <v>81.6872</v>
      </c>
      <c r="O19" s="8">
        <v>81.4208</v>
      </c>
      <c r="P19" s="8">
        <v>74.3523</v>
      </c>
      <c r="Q19" s="8">
        <v>62.5559</v>
      </c>
      <c r="R19" s="8">
        <v>70.1453</v>
      </c>
      <c r="S19" s="8">
        <v>71.0013</v>
      </c>
      <c r="T19" s="8">
        <v>74.2254</v>
      </c>
      <c r="U19" s="8">
        <v>66.6099</v>
      </c>
    </row>
    <row r="20" spans="1:21" ht="15">
      <c r="A20" s="1" t="s">
        <v>61</v>
      </c>
      <c r="B20" s="8">
        <v>24.4756</v>
      </c>
      <c r="C20" s="8">
        <v>28.3333</v>
      </c>
      <c r="D20" s="8">
        <v>22.719</v>
      </c>
      <c r="E20" s="8">
        <v>18.7105</v>
      </c>
      <c r="F20" s="8">
        <v>26.3327</v>
      </c>
      <c r="G20" s="8">
        <v>14.4251</v>
      </c>
      <c r="H20" s="8">
        <v>10.9091</v>
      </c>
      <c r="I20" s="8">
        <v>10.8867</v>
      </c>
      <c r="J20" s="8">
        <v>7.9832</v>
      </c>
      <c r="K20" s="8">
        <v>14.1538</v>
      </c>
      <c r="L20" s="8">
        <v>20.3782</v>
      </c>
      <c r="M20" s="8">
        <v>10.6667</v>
      </c>
      <c r="N20" s="8">
        <v>15.8436</v>
      </c>
      <c r="O20" s="8">
        <v>10.3825</v>
      </c>
      <c r="P20" s="8">
        <v>17.6166</v>
      </c>
      <c r="Q20" s="8">
        <v>16.1797</v>
      </c>
      <c r="R20" s="8">
        <v>12.6816</v>
      </c>
      <c r="S20" s="8">
        <v>11.9359</v>
      </c>
      <c r="T20" s="8">
        <v>8.7324</v>
      </c>
      <c r="U20" s="8">
        <v>13.799</v>
      </c>
    </row>
    <row r="21" spans="1:21" ht="15">
      <c r="A21" s="23"/>
      <c r="B21" s="29"/>
      <c r="C21" s="29"/>
      <c r="D21" s="28"/>
      <c r="E21" s="28"/>
      <c r="F21" s="28"/>
      <c r="G21" s="29"/>
      <c r="H21" s="29"/>
      <c r="I21" s="28"/>
      <c r="J21" s="28"/>
      <c r="K21" s="28"/>
      <c r="L21" s="29"/>
      <c r="M21" s="29"/>
      <c r="N21" s="28"/>
      <c r="O21" s="28"/>
      <c r="P21" s="28"/>
      <c r="Q21" s="29"/>
      <c r="R21" s="29"/>
      <c r="S21" s="28"/>
      <c r="T21" s="28"/>
      <c r="U21" s="28"/>
    </row>
    <row r="22" spans="1:21" ht="15">
      <c r="A22" s="23"/>
      <c r="B22" s="29"/>
      <c r="C22" s="29"/>
      <c r="D22" s="28"/>
      <c r="E22" s="28"/>
      <c r="F22" s="28"/>
      <c r="G22" s="29"/>
      <c r="H22" s="29"/>
      <c r="I22" s="28"/>
      <c r="J22" s="28"/>
      <c r="K22" s="28"/>
      <c r="L22" s="29"/>
      <c r="M22" s="29"/>
      <c r="N22" s="28"/>
      <c r="O22" s="28"/>
      <c r="P22" s="28"/>
      <c r="Q22" s="29"/>
      <c r="R22" s="29"/>
      <c r="S22" s="28"/>
      <c r="T22" s="28"/>
      <c r="U22" s="28"/>
    </row>
    <row r="23" spans="1:21" ht="15">
      <c r="A23" s="23"/>
      <c r="B23" s="29"/>
      <c r="C23" s="29"/>
      <c r="D23" s="28"/>
      <c r="E23" s="28"/>
      <c r="F23" s="28"/>
      <c r="G23" s="29"/>
      <c r="H23" s="29"/>
      <c r="I23" s="28"/>
      <c r="J23" s="28"/>
      <c r="K23" s="28"/>
      <c r="L23" s="29"/>
      <c r="M23" s="29"/>
      <c r="N23" s="28"/>
      <c r="O23" s="28"/>
      <c r="P23" s="28"/>
      <c r="Q23" s="29"/>
      <c r="R23" s="29"/>
      <c r="S23" s="28"/>
      <c r="T23" s="28"/>
      <c r="U23" s="28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50" customWidth="1"/>
    <col min="2" max="2" width="7.00390625" style="71" bestFit="1" customWidth="1"/>
    <col min="3" max="3" width="7.625" style="71" bestFit="1" customWidth="1"/>
    <col min="4" max="4" width="18.375" style="71" bestFit="1" customWidth="1"/>
    <col min="5" max="5" width="10.25390625" style="52" bestFit="1" customWidth="1"/>
    <col min="6" max="6" width="8.875" style="52" bestFit="1" customWidth="1"/>
    <col min="7" max="7" width="10.25390625" style="52" bestFit="1" customWidth="1"/>
    <col min="8" max="12" width="10.625" style="52" customWidth="1"/>
    <col min="13" max="13" width="5.375" style="52" bestFit="1" customWidth="1"/>
    <col min="14" max="14" width="6.25390625" style="52" customWidth="1"/>
    <col min="15" max="15" width="5.375" style="52" bestFit="1" customWidth="1"/>
    <col min="16" max="16" width="10.375" style="52" bestFit="1" customWidth="1"/>
    <col min="17" max="18" width="8.25390625" style="52" customWidth="1"/>
    <col min="19" max="19" width="4.875" style="52" bestFit="1" customWidth="1"/>
    <col min="20" max="16384" width="9.125" style="52" customWidth="1"/>
  </cols>
  <sheetData>
    <row r="1" spans="1:5" ht="15">
      <c r="A1" s="50" t="s">
        <v>12</v>
      </c>
      <c r="B1" s="51"/>
      <c r="C1" s="51"/>
      <c r="D1" s="50"/>
      <c r="E1" s="51"/>
    </row>
    <row r="2" spans="1:5" ht="15">
      <c r="A2" s="50" t="s">
        <v>98</v>
      </c>
      <c r="B2" s="51"/>
      <c r="C2" s="51"/>
      <c r="D2" s="50"/>
      <c r="E2" s="51"/>
    </row>
    <row r="3" spans="2:5" ht="15">
      <c r="B3" s="51"/>
      <c r="C3" s="51"/>
      <c r="D3" s="50"/>
      <c r="E3" s="51"/>
    </row>
    <row r="4" spans="2:19" ht="15">
      <c r="B4" s="51"/>
      <c r="C4" s="51"/>
      <c r="D4" s="50"/>
      <c r="E4" s="51"/>
      <c r="F4" s="51"/>
      <c r="G4" s="51"/>
      <c r="H4" s="53"/>
      <c r="I4" s="53"/>
      <c r="J4" s="51"/>
      <c r="K4" s="51"/>
      <c r="L4" s="51"/>
      <c r="M4" s="51"/>
      <c r="Q4" s="50"/>
      <c r="R4" s="50"/>
      <c r="S4" s="50"/>
    </row>
    <row r="5" spans="2:21" ht="15">
      <c r="B5" s="51" t="s">
        <v>72</v>
      </c>
      <c r="C5" s="51" t="s">
        <v>73</v>
      </c>
      <c r="D5" s="51" t="s">
        <v>74</v>
      </c>
      <c r="E5" s="51" t="s">
        <v>75</v>
      </c>
      <c r="F5" s="53"/>
      <c r="G5" s="53"/>
      <c r="H5" s="53"/>
      <c r="I5" s="53"/>
      <c r="J5" s="51"/>
      <c r="K5" s="53"/>
      <c r="L5" s="53"/>
      <c r="M5" s="51"/>
      <c r="N5" s="50"/>
      <c r="O5" s="50"/>
      <c r="Q5" s="51"/>
      <c r="R5" s="51"/>
      <c r="S5" s="51"/>
      <c r="T5" s="51"/>
      <c r="U5" s="51"/>
    </row>
    <row r="6" spans="1:21" ht="15">
      <c r="A6" s="50" t="s">
        <v>30</v>
      </c>
      <c r="B6" s="54">
        <v>15.39263289</v>
      </c>
      <c r="C6" s="54">
        <v>15.631593665</v>
      </c>
      <c r="D6" s="54">
        <v>3.6301700689</v>
      </c>
      <c r="E6" s="54">
        <v>65.345603376</v>
      </c>
      <c r="F6" s="55"/>
      <c r="G6" s="55"/>
      <c r="H6" s="55"/>
      <c r="I6" s="55"/>
      <c r="J6" s="55"/>
      <c r="K6" s="55"/>
      <c r="L6" s="55"/>
      <c r="M6" s="56"/>
      <c r="N6" s="56"/>
      <c r="O6" s="56"/>
      <c r="Q6" s="56"/>
      <c r="R6" s="56"/>
      <c r="T6" s="56"/>
      <c r="U6" s="56"/>
    </row>
    <row r="7" spans="1:21" ht="15">
      <c r="A7" s="50" t="s">
        <v>32</v>
      </c>
      <c r="B7" s="54">
        <v>23.760479042</v>
      </c>
      <c r="C7" s="54">
        <v>22.773652695</v>
      </c>
      <c r="D7" s="54">
        <v>5.4131736527</v>
      </c>
      <c r="E7" s="54">
        <v>48.052694611</v>
      </c>
      <c r="F7" s="55"/>
      <c r="G7" s="55"/>
      <c r="H7" s="55"/>
      <c r="I7" s="55"/>
      <c r="J7" s="55"/>
      <c r="K7" s="55"/>
      <c r="L7" s="55"/>
      <c r="M7" s="57"/>
      <c r="N7" s="57"/>
      <c r="O7" s="57"/>
      <c r="P7" s="58"/>
      <c r="Q7" s="59"/>
      <c r="R7" s="60"/>
      <c r="S7" s="61"/>
      <c r="T7" s="59"/>
      <c r="U7" s="60"/>
    </row>
    <row r="8" spans="1:21" ht="15">
      <c r="A8" s="62" t="s">
        <v>56</v>
      </c>
      <c r="B8" s="54">
        <v>25.656689065</v>
      </c>
      <c r="C8" s="54">
        <v>23.518631643</v>
      </c>
      <c r="D8" s="54">
        <v>4.5815516188</v>
      </c>
      <c r="E8" s="54">
        <v>46.243127673</v>
      </c>
      <c r="F8" s="55"/>
      <c r="G8" s="55"/>
      <c r="H8" s="55"/>
      <c r="I8" s="55"/>
      <c r="J8" s="55"/>
      <c r="K8" s="55"/>
      <c r="L8" s="55"/>
      <c r="M8" s="57"/>
      <c r="N8" s="57"/>
      <c r="O8" s="57"/>
      <c r="P8" s="63"/>
      <c r="Q8" s="59"/>
      <c r="R8" s="60"/>
      <c r="S8" s="61"/>
      <c r="T8" s="59"/>
      <c r="U8" s="60"/>
    </row>
    <row r="9" spans="1:21" ht="15">
      <c r="A9" s="62" t="s">
        <v>31</v>
      </c>
      <c r="B9" s="54">
        <v>25.931621909</v>
      </c>
      <c r="C9" s="54">
        <v>24.015142553</v>
      </c>
      <c r="D9" s="54">
        <v>5.7494380693</v>
      </c>
      <c r="E9" s="54">
        <v>44.303797468</v>
      </c>
      <c r="F9" s="55"/>
      <c r="G9" s="55"/>
      <c r="H9" s="55"/>
      <c r="I9" s="55"/>
      <c r="J9" s="55"/>
      <c r="K9" s="55"/>
      <c r="L9" s="55"/>
      <c r="M9" s="57"/>
      <c r="N9" s="57"/>
      <c r="O9" s="57"/>
      <c r="P9" s="63"/>
      <c r="Q9" s="59"/>
      <c r="R9" s="59"/>
      <c r="S9" s="61"/>
      <c r="T9" s="59"/>
      <c r="U9" s="59"/>
    </row>
    <row r="10" spans="1:21" ht="15">
      <c r="A10" s="62" t="s">
        <v>57</v>
      </c>
      <c r="B10" s="54">
        <v>25.45045045</v>
      </c>
      <c r="C10" s="54">
        <v>22.972972973</v>
      </c>
      <c r="D10" s="54">
        <v>5.888030888</v>
      </c>
      <c r="E10" s="54">
        <v>45.688545689</v>
      </c>
      <c r="F10" s="64"/>
      <c r="G10" s="64"/>
      <c r="H10" s="64"/>
      <c r="I10" s="64"/>
      <c r="J10" s="64"/>
      <c r="K10" s="64"/>
      <c r="L10" s="64"/>
      <c r="M10" s="65"/>
      <c r="N10" s="65"/>
      <c r="O10" s="65"/>
      <c r="P10" s="66"/>
      <c r="Q10" s="67"/>
      <c r="R10" s="68"/>
      <c r="S10" s="61"/>
      <c r="T10" s="67"/>
      <c r="U10" s="68"/>
    </row>
    <row r="11" spans="1:21" ht="15">
      <c r="A11" s="62"/>
      <c r="B11" s="69"/>
      <c r="C11" s="69"/>
      <c r="D11" s="55"/>
      <c r="E11" s="55"/>
      <c r="F11" s="55"/>
      <c r="G11" s="55"/>
      <c r="H11" s="55"/>
      <c r="I11" s="55"/>
      <c r="J11" s="55"/>
      <c r="K11" s="55"/>
      <c r="L11" s="55"/>
      <c r="M11" s="57"/>
      <c r="N11" s="57"/>
      <c r="O11" s="57"/>
      <c r="P11" s="63"/>
      <c r="Q11" s="59"/>
      <c r="R11" s="60"/>
      <c r="S11" s="61"/>
      <c r="T11" s="59"/>
      <c r="U11" s="60"/>
    </row>
    <row r="12" spans="1:19" ht="15">
      <c r="A12" s="62"/>
      <c r="B12" s="69"/>
      <c r="C12" s="69"/>
      <c r="D12" s="55"/>
      <c r="E12" s="55"/>
      <c r="F12" s="55"/>
      <c r="G12" s="55"/>
      <c r="H12" s="55"/>
      <c r="I12" s="55"/>
      <c r="J12" s="55"/>
      <c r="K12" s="55"/>
      <c r="L12" s="55"/>
      <c r="M12" s="57"/>
      <c r="N12" s="57"/>
      <c r="O12" s="57"/>
      <c r="P12" s="61"/>
      <c r="Q12" s="61"/>
      <c r="R12" s="61"/>
      <c r="S12" s="61"/>
    </row>
    <row r="13" spans="1:16" ht="15">
      <c r="A13" s="62"/>
      <c r="B13" s="70"/>
      <c r="C13" s="69"/>
      <c r="D13" s="55"/>
      <c r="E13" s="55"/>
      <c r="F13" s="55"/>
      <c r="G13" s="55"/>
      <c r="H13" s="55"/>
      <c r="I13" s="55"/>
      <c r="J13" s="55"/>
      <c r="K13" s="55"/>
      <c r="L13" s="55"/>
      <c r="M13" s="57"/>
      <c r="N13" s="57"/>
      <c r="O13" s="57"/>
      <c r="P13" s="61"/>
    </row>
    <row r="14" spans="1:16" ht="15">
      <c r="A14" s="62"/>
      <c r="B14" s="70"/>
      <c r="C14" s="69"/>
      <c r="D14" s="55"/>
      <c r="E14" s="55"/>
      <c r="F14" s="55"/>
      <c r="G14" s="55"/>
      <c r="H14" s="55"/>
      <c r="I14" s="55"/>
      <c r="J14" s="55"/>
      <c r="K14" s="55"/>
      <c r="L14" s="55"/>
      <c r="M14" s="61"/>
      <c r="N14" s="61"/>
      <c r="O14" s="61"/>
      <c r="P14" s="61"/>
    </row>
    <row r="15" spans="1:16" ht="15">
      <c r="A15" s="62"/>
      <c r="B15" s="70"/>
      <c r="C15" s="69"/>
      <c r="D15" s="55"/>
      <c r="E15" s="55"/>
      <c r="F15" s="55"/>
      <c r="G15" s="55"/>
      <c r="H15" s="55"/>
      <c r="I15" s="55"/>
      <c r="J15" s="55"/>
      <c r="K15" s="55"/>
      <c r="L15" s="55"/>
      <c r="P15" s="61"/>
    </row>
    <row r="16" spans="1:19" ht="15">
      <c r="A16" s="62"/>
      <c r="B16" s="70"/>
      <c r="C16" s="69"/>
      <c r="D16" s="55"/>
      <c r="E16" s="55"/>
      <c r="F16" s="55"/>
      <c r="G16" s="55"/>
      <c r="H16" s="55"/>
      <c r="I16" s="55"/>
      <c r="J16" s="55"/>
      <c r="K16" s="55"/>
      <c r="L16" s="55"/>
      <c r="M16" s="50"/>
      <c r="N16" s="50"/>
      <c r="O16" s="50"/>
      <c r="P16" s="61"/>
      <c r="Q16" s="61"/>
      <c r="R16" s="61"/>
      <c r="S16" s="61"/>
    </row>
    <row r="17" spans="1:19" ht="15">
      <c r="A17" s="62"/>
      <c r="B17" s="70"/>
      <c r="C17" s="69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6"/>
      <c r="P17" s="61"/>
      <c r="Q17" s="61"/>
      <c r="R17" s="61"/>
      <c r="S17" s="61"/>
    </row>
    <row r="18" spans="1:19" ht="15">
      <c r="A18" s="62"/>
      <c r="B18" s="70"/>
      <c r="C18" s="69"/>
      <c r="D18" s="55"/>
      <c r="E18" s="55"/>
      <c r="F18" s="55"/>
      <c r="G18" s="55"/>
      <c r="H18" s="55"/>
      <c r="I18" s="55"/>
      <c r="J18" s="55"/>
      <c r="K18" s="55"/>
      <c r="L18" s="55"/>
      <c r="M18" s="57"/>
      <c r="N18" s="57"/>
      <c r="O18" s="57"/>
      <c r="P18" s="61"/>
      <c r="Q18" s="61"/>
      <c r="R18" s="61"/>
      <c r="S18" s="61"/>
    </row>
    <row r="19" spans="1:19" ht="15">
      <c r="A19" s="62"/>
      <c r="B19" s="70"/>
      <c r="C19" s="69"/>
      <c r="D19" s="55"/>
      <c r="E19" s="55"/>
      <c r="F19" s="55"/>
      <c r="G19" s="55"/>
      <c r="H19" s="55"/>
      <c r="I19" s="55"/>
      <c r="J19" s="55"/>
      <c r="K19" s="55"/>
      <c r="L19" s="55"/>
      <c r="M19" s="57"/>
      <c r="N19" s="57"/>
      <c r="O19" s="57"/>
      <c r="P19" s="61"/>
      <c r="Q19" s="61"/>
      <c r="R19" s="61"/>
      <c r="S19" s="61"/>
    </row>
    <row r="20" spans="1:19" ht="15">
      <c r="A20" s="62"/>
      <c r="B20" s="70"/>
      <c r="C20" s="69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7"/>
      <c r="O20" s="57"/>
      <c r="Q20" s="61"/>
      <c r="R20" s="61"/>
      <c r="S20" s="61"/>
    </row>
    <row r="21" spans="1:12" ht="15">
      <c r="A21" s="62"/>
      <c r="B21" s="70"/>
      <c r="C21" s="69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5">
      <c r="A22" s="62"/>
      <c r="B22" s="70"/>
      <c r="C22" s="69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5">
      <c r="A23" s="62"/>
      <c r="B23" s="70"/>
      <c r="C23" s="69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5">
      <c r="A24" s="62"/>
      <c r="B24" s="70"/>
      <c r="C24" s="69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5">
      <c r="A25" s="62"/>
      <c r="B25" s="69"/>
      <c r="C25" s="69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5">
      <c r="A26" s="62"/>
      <c r="B26" s="69"/>
      <c r="C26" s="69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5">
      <c r="A27" s="62"/>
      <c r="B27" s="69"/>
      <c r="C27" s="69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5">
      <c r="A28" s="62"/>
      <c r="B28" s="69"/>
      <c r="C28" s="69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5">
      <c r="A29" s="62"/>
      <c r="B29" s="69"/>
      <c r="C29" s="69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5">
      <c r="A30" s="62"/>
      <c r="B30" s="69"/>
      <c r="C30" s="69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5" customHeight="1">
      <c r="A31" s="62"/>
      <c r="B31" s="69"/>
      <c r="C31" s="69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5" customHeight="1">
      <c r="A32" s="62"/>
      <c r="B32" s="69"/>
      <c r="C32" s="69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5">
      <c r="A33" s="62"/>
      <c r="B33" s="69"/>
      <c r="C33" s="69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">
      <c r="A34" s="62"/>
      <c r="B34" s="69"/>
      <c r="C34" s="69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5">
      <c r="A35" s="62"/>
      <c r="B35" s="69"/>
      <c r="C35" s="69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5">
      <c r="A36" s="62"/>
      <c r="B36" s="69"/>
      <c r="C36" s="69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5">
      <c r="A37" s="62"/>
      <c r="B37" s="69"/>
      <c r="C37" s="69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5">
      <c r="A38" s="62"/>
      <c r="B38" s="69"/>
      <c r="C38" s="69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5">
      <c r="A39" s="62"/>
      <c r="B39" s="69"/>
      <c r="C39" s="69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5">
      <c r="A40" s="62"/>
      <c r="B40" s="69"/>
      <c r="C40" s="69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5">
      <c r="A41" s="62"/>
      <c r="B41" s="69"/>
      <c r="C41" s="69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5">
      <c r="A42" s="62"/>
      <c r="B42" s="69"/>
      <c r="C42" s="69"/>
      <c r="D42" s="55"/>
      <c r="E42" s="55"/>
      <c r="F42" s="55"/>
      <c r="G42" s="55"/>
      <c r="H42" s="55"/>
      <c r="I42" s="55"/>
      <c r="J42" s="55"/>
      <c r="K42" s="55"/>
      <c r="L42" s="55"/>
    </row>
    <row r="46" spans="1:12" ht="15">
      <c r="A46" s="62"/>
      <c r="B46" s="69"/>
      <c r="C46" s="69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5">
      <c r="A47" s="62"/>
      <c r="B47" s="69"/>
      <c r="C47" s="69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5">
      <c r="A48" s="62"/>
      <c r="B48" s="69"/>
      <c r="C48" s="69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5">
      <c r="A49" s="62"/>
      <c r="B49" s="69"/>
      <c r="C49" s="69"/>
      <c r="D49" s="55"/>
      <c r="E49" s="55"/>
      <c r="F49" s="55"/>
      <c r="G49" s="55"/>
      <c r="H49" s="55"/>
      <c r="I49" s="55"/>
      <c r="J49" s="55"/>
      <c r="K49" s="55"/>
      <c r="L49" s="55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2012-06-20T20:15:07Z</cp:lastPrinted>
  <dcterms:created xsi:type="dcterms:W3CDTF">2008-02-11T14:43:52Z</dcterms:created>
  <dcterms:modified xsi:type="dcterms:W3CDTF">2013-08-26T19:13:47Z</dcterms:modified>
  <cp:category/>
  <cp:version/>
  <cp:contentType/>
  <cp:contentStatus/>
</cp:coreProperties>
</file>