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780" windowWidth="20832" windowHeight="11532" tabRatio="871" activeTab="0"/>
  </bookViews>
  <sheets>
    <sheet name="T3.1" sheetId="1" r:id="rId1"/>
    <sheet name="F3.1" sheetId="2" r:id="rId2"/>
    <sheet name="F3.2" sheetId="3" r:id="rId3"/>
    <sheet name="F3.3" sheetId="4" r:id="rId4"/>
    <sheet name="F3.4" sheetId="5" r:id="rId5"/>
    <sheet name="F3.5" sheetId="6" r:id="rId6"/>
    <sheet name="F3.6" sheetId="7" r:id="rId7"/>
    <sheet name="T3.2" sheetId="8" r:id="rId8"/>
    <sheet name="F3.7" sheetId="9" r:id="rId9"/>
    <sheet name="F3.8" sheetId="10" r:id="rId10"/>
    <sheet name="F3.9" sheetId="11" r:id="rId11"/>
    <sheet name="F3.10" sheetId="12" r:id="rId12"/>
    <sheet name="F3.11" sheetId="13" r:id="rId13"/>
    <sheet name="F3.12" sheetId="14" r:id="rId14"/>
    <sheet name="F3.13" sheetId="15" r:id="rId15"/>
    <sheet name="F3.14" sheetId="16" r:id="rId16"/>
    <sheet name="F3.15" sheetId="17" r:id="rId17"/>
    <sheet name="T3.3" sheetId="18" r:id="rId18"/>
    <sheet name="F3.16" sheetId="19" r:id="rId19"/>
    <sheet name="F3.17" sheetId="20" r:id="rId20"/>
    <sheet name="F3.18" sheetId="21" r:id="rId21"/>
    <sheet name="F3.19" sheetId="22" r:id="rId22"/>
    <sheet name="F3.20" sheetId="23" r:id="rId23"/>
    <sheet name="F3.21" sheetId="24" r:id="rId24"/>
    <sheet name="F3.22" sheetId="25" r:id="rId25"/>
    <sheet name="F3.23" sheetId="26" r:id="rId26"/>
  </sheets>
  <definedNames>
    <definedName name="IDX43" localSheetId="24">'F3.22'!#REF!</definedName>
    <definedName name="IDX43" localSheetId="25">'F3.23'!#REF!</definedName>
  </definedNames>
  <calcPr fullCalcOnLoad="1"/>
</workbook>
</file>

<file path=xl/sharedStrings.xml><?xml version="1.0" encoding="utf-8"?>
<sst xmlns="http://schemas.openxmlformats.org/spreadsheetml/2006/main" count="330" uniqueCount="112">
  <si>
    <t>All</t>
  </si>
  <si>
    <t>White</t>
  </si>
  <si>
    <t>Female</t>
  </si>
  <si>
    <t>CKD</t>
  </si>
  <si>
    <t>85+</t>
  </si>
  <si>
    <t>Other</t>
  </si>
  <si>
    <t>No CKD</t>
  </si>
  <si>
    <t>70–74</t>
  </si>
  <si>
    <t>75–84</t>
  </si>
  <si>
    <t>All CKD</t>
  </si>
  <si>
    <t>585.4-5</t>
  </si>
  <si>
    <t xml:space="preserve">66–69 </t>
  </si>
  <si>
    <t xml:space="preserve">Male </t>
  </si>
  <si>
    <t xml:space="preserve">White </t>
  </si>
  <si>
    <t xml:space="preserve"> .</t>
  </si>
  <si>
    <t xml:space="preserve">                           </t>
  </si>
  <si>
    <t>585.1-2</t>
  </si>
  <si>
    <t>Unk/unspec</t>
  </si>
  <si>
    <t>No DM or CVD</t>
  </si>
  <si>
    <t>DM (non CVD)</t>
  </si>
  <si>
    <t>CVD (non-DM)</t>
  </si>
  <si>
    <t>DM+CVD</t>
  </si>
  <si>
    <t>Unknown/unspecified</t>
  </si>
  <si>
    <t>Unadjusted</t>
  </si>
  <si>
    <t>Adjusted</t>
  </si>
  <si>
    <t xml:space="preserve">                      </t>
  </si>
  <si>
    <t xml:space="preserve">                               </t>
  </si>
  <si>
    <t>Blk/Af Am</t>
  </si>
  <si>
    <t>70-74</t>
  </si>
  <si>
    <t>75-84</t>
  </si>
  <si>
    <t>Male</t>
  </si>
  <si>
    <t>No rehospitalization &amp; died</t>
  </si>
  <si>
    <t>Rehospitalization &amp; died</t>
  </si>
  <si>
    <t>No rehosp &amp; died</t>
  </si>
  <si>
    <t>Rehosp &amp; died</t>
  </si>
  <si>
    <t>Rehosp &amp; lived</t>
  </si>
  <si>
    <t>66-69</t>
  </si>
  <si>
    <t>Rehospitalization &amp; lived</t>
  </si>
  <si>
    <t>All-cause index hospitalization</t>
  </si>
  <si>
    <t>_x000C_</t>
  </si>
  <si>
    <t>ALL</t>
  </si>
  <si>
    <t>Data source: Medicare 5 percent sample. January 1, 2013 point prevalent, Medicare patients age 66 and older, discharged alive from an all-cause index hospitalization between January 1, 2013, and December 1, 2013; unadjusted. See Table A for CKD stage definitions. Abbreviations: Af Am, African American; CKD, chronic kidney disease; Unk/unspc, CKD stage unidentified.</t>
  </si>
  <si>
    <t>Data source: Medicare 5 percent sample. January 1, 2013 point prevalent Medicare patients, age 66 and older. Adj: age/sex/race; rates by one factor are adjusted for the others. Ref: all patients, 2013. Abbreviations: Af Am, African American; CKD, chronic kidney disease.</t>
  </si>
  <si>
    <t>Data source: Medicare 5 percent sample. January 1, 2013 point prevalent patients age 66 and older. Adj: age/sex/race. Ref: all patients, 2013. Abbreviations: Af Am, African American; CKD, chronic kidney disease.</t>
  </si>
  <si>
    <t>Data source: Medicare 5 percent sample. January 1, 2013 point prevalent, Medicare patients age 66 and older, discharged alive from an all-cause index hospitalization between January 1, 2013, and December 1, 2013; unadjusted. Abbreviations: CKD, chronic kidney disease; Rehosp, rehospitalized.</t>
  </si>
  <si>
    <t>Data Source: Medicare 5 percent sample. January 1, 2013 point prevalent, Medicare patients age 66 and older, discharged alive from an all-cause index hospitalization between January 1, 2013, and December 1, 2013; unadjusted. Abbreviations: Af Am, African American; CKD, chronic kidney disease; Rehosp, rehospitalized.</t>
  </si>
  <si>
    <t>Data source: Medicare 5 percent sample. January 1, 2013 point prevalent, Medicare patients age 66 and older, discharged alive from an all-cause index hospitalization between January 1, 2013, and December 1, 2013, unadjusted. Abbreviations: CKD, chronic kidney disease; Rehosp, rehospitalized.</t>
  </si>
  <si>
    <t>Data source: Medicare 5 percent sample. January 1 of each reported year point prevalent, Medicare patients age 66 and older with CKD (defined during the prior year) discharged alive from an all-cause index hospitalization between January 1 and December 1 of the reported year. Adj: age/sex/race. Ref: 2013. Abbreviations: CKD, chronic kidney disease; Rehosp, rehospitalized.</t>
  </si>
  <si>
    <t>Data source: Medicare 5 percent sample. January 1, 2013 point prevalent Medicare patients, age 66 and older. Adj: age/sex/race; rates by one factor are adjusted for the others. Ref: all patients, 2013. See Table A for CKD stage definitions. Abbreviations: Af Am, African American; CKD, chronic kidney disease; Unk/unspc, CKD stage unidentified.</t>
  </si>
  <si>
    <t>Data source: Medicare 5 percent sample. January 1, 2013 point prevalent Medicare patients, age 66 and older. Adj: age/sex/race; rates by one factor are adjusted for the others. Ref: all patients, 2013. See Table A for CKD stage definitions. Abbreviations: CKD, chronic kidney disease; Unk/unspc, CKD stage unidentified.</t>
  </si>
  <si>
    <t>Data source: Medicare 5 percent sample. January 1, 2013 point prevalent Medicare patients, age 66 and older. Adj: age/sex/race; rates by one factor are adjusted for the others. Ref: all patients, 2013. See Table A for CKD stage definitions. Abbreviations: CKD, chronic kidney disease; CVD, cardiovascular disease; DM, diabetes mellitus; Unk/unspc, CKD stage unidentified.</t>
  </si>
  <si>
    <t>Data source: Medicare 5 percent sample. January 1, 2013 point prevalent Medicare patients, age 66 and older. Adj: age/sex/race. Ref: all patients, 2013. See Table A for CKD stage definitions. Abbreviations: CKD, chronic kidney disease; Unk/unspc, CKD stage unidentified.</t>
  </si>
  <si>
    <t>Data source: Medicare 5 percent sample. January 1, 2013 point prevalent patients age 66 and older. Adj: age/sex/race. Ref: all patients, 2013. Abbreviations: CKD, chronic kidney disease.</t>
  </si>
  <si>
    <t>Data source: Medicare 5 percent sample. January 1, 2013 point prevalent patients age 66 and older. Adj: age/sex/race. Ref: all patients, 2013. Abbreviations: CKD, chronic kidney disease; CVD, cardiovascular disease; DM, diabetes mellitus.</t>
  </si>
  <si>
    <t>Data source: Medicare 5 percent sample. January 1, 2013 point prevalent Medicare patients age 66 and older. Adj: age/sex/race. Ref: all patients, 2013. See Table A for CKD stage definitions. Abbreviations: CKD, chronic kidney disease; Unk/unspc, CKD stage unidentified.</t>
  </si>
  <si>
    <t xml:space="preserve">No CKD </t>
  </si>
  <si>
    <t xml:space="preserve">All CKD </t>
  </si>
  <si>
    <t>75+</t>
  </si>
  <si>
    <t>Black/Af Am</t>
  </si>
  <si>
    <t xml:space="preserve">Figure 3.1  </t>
  </si>
  <si>
    <t xml:space="preserve">Unadjusted and adjusted all-cause mortality rates (per 1,000 patient years at risk) for Medicare patients aged 66 and older, by CKD status and year, 2001-2013 </t>
  </si>
  <si>
    <t xml:space="preserve">Figure 3.2  </t>
  </si>
  <si>
    <t>Unadjusted and adjusted all-cause mortality rates (per 1,000 patient years at risk) for Medicare patients aged 66 and older, by CKD status and stage, 2013</t>
  </si>
  <si>
    <t xml:space="preserve">Figure 3.3  </t>
  </si>
  <si>
    <t>Adjusted all-cause mortality rates (per 1,000 patient years at risk) for Medicare patients aged 66 and older, by cardiovascular disease and diabetes mellitus, CKD status and stage, 2013</t>
  </si>
  <si>
    <t xml:space="preserve">Figure 3.4  </t>
  </si>
  <si>
    <t>Adjusted all-cause mortality rates (per 1,000 patient years at risk) for Medicare patients aged 66 and older, by age, CKD status and stage, 2013</t>
  </si>
  <si>
    <t>Adjusted all-cause mortality rates (per 1,000 patient years at risk) for Medicare patients aged 66 and older, by race, CKD status and stage, 2013</t>
  </si>
  <si>
    <t xml:space="preserve">Figure 3.7  </t>
  </si>
  <si>
    <t xml:space="preserve">Unadjusted and adjusted all-cause hospitalization rates (per 1,000 patient years at risk) for Medicare patients aged 66 and older, by CKD status and year, 2001-2013 </t>
  </si>
  <si>
    <t xml:space="preserve">Figure 3.8  </t>
  </si>
  <si>
    <t>Adjusted all-cause hospitalization rates (per 1,000 patient years at risk) for Medicare patients aged 66 and older, by CKD status and stage, 2011-2013</t>
  </si>
  <si>
    <t xml:space="preserve">Figure 3.9  </t>
  </si>
  <si>
    <t>Adjusted rates of hospitalization for cardiovascular disease (per 1,000 patient years at risk) for Medicare patients aged 66 and older, by CKD status and stage, 2011-2013</t>
  </si>
  <si>
    <t xml:space="preserve">Figure 3.10  </t>
  </si>
  <si>
    <t>Adjusted rates of hospitalization for infection (per 1,000 patient years at risk) for Medicare patients aged 66 and older, by CKD status and stage, 2011-2013</t>
  </si>
  <si>
    <t xml:space="preserve">Figure 3.11  </t>
  </si>
  <si>
    <t>Adjusted rates of hospitalization for causes other than cardiovascular disease and infection (per 1,000 patient years at risk) for Medicare patients aged 66 and older, by CKD status and stage, 2011-2013</t>
  </si>
  <si>
    <t xml:space="preserve">Figure 3.12 </t>
  </si>
  <si>
    <t xml:space="preserve">Figure 3.13 </t>
  </si>
  <si>
    <t xml:space="preserve">Figure 3.15 </t>
  </si>
  <si>
    <t xml:space="preserve">Figure 3.16  </t>
  </si>
  <si>
    <t>Adjusted percentage readmitted to the hospital within 30 days of discharge, among Medicare CKD patients aged 66 and older, discharged alive from an all-cause index hospitalization between January 1 and December 1, by year, 2001-2013</t>
  </si>
  <si>
    <t xml:space="preserve">Figure 3.17  </t>
  </si>
  <si>
    <t>Unadjusted percentage readmitted to the hospital within 30 days of discharge, among Medicare patients aged 66 and older, discharged alive from an all-cause index hospitalization between January 1 and December 1, by CKD status and stage, 2013</t>
  </si>
  <si>
    <t xml:space="preserve">Figure 3.18 </t>
  </si>
  <si>
    <t xml:space="preserve">Figure 3.19  </t>
  </si>
  <si>
    <t>Unadjusted percentage readmitted to the hospital within 30 days of discharge, among Medicare patients aged 66 and older, discharged alive from an infection-related index hospitalization between January 1 and December 1, by CKD status and stage, 2013</t>
  </si>
  <si>
    <t xml:space="preserve">Figure 3.20 </t>
  </si>
  <si>
    <t xml:space="preserve">Figure 3.21  </t>
  </si>
  <si>
    <t>Unadjusted percentage readmitted to the hospital within 30 days of discharge, among Medicare patients aged 66 and older, discharged alive from an all-cause index hospitalization between January 1 and December 1, by age and CKD status, 2013</t>
  </si>
  <si>
    <t xml:space="preserve">Figure 3.22  </t>
  </si>
  <si>
    <t xml:space="preserve">Figure 3.23 </t>
  </si>
  <si>
    <t xml:space="preserve">Table 3.1  </t>
  </si>
  <si>
    <t>Unadjusted and adjusted all-cause mortality rates (per 1,000 patient years at risk) for Medicare patients aged 66 and older, by CKD status, 2013</t>
  </si>
  <si>
    <t xml:space="preserve">Table 3.2  </t>
  </si>
  <si>
    <t>Unadjusted and adjusted all-cause hospitalization rates (per 1,000 patient years at risk) for Medicare patients aged 66 and older, by CKD status, 2013</t>
  </si>
  <si>
    <t xml:space="preserve">Table 3.3  </t>
  </si>
  <si>
    <t xml:space="preserve">Data source: Medicare 5 percent sample. January 1 of each reported year point prevalent Medicare patients age 66 and older. Adj: age/sex/race. Ref: 2012 patients. Abbreviations: CKD, chronic kidney disease. </t>
  </si>
  <si>
    <t>Data source: Medicare 5 percent sample. January 1 of each reported year point prevalent Medicare patients age 66 and older. Adj: age/sex/race. Ref: 2013 patients. Abbreviations: CKD, chronic kidney disease.</t>
  </si>
  <si>
    <t>Adjusted all-cause hospitalization rates (per 1,000 patient years at risk) for Medicare patients aged 66 and older, by cardiovascular disease and diabetes mellitus, CKD status and stage, 2013</t>
  </si>
  <si>
    <t>Unadjusted percentage readmitted to the hospital within 30 days of discharge, among Medicare patients aged 66 and older, discharged alive from an all-cause index hospitalization between January 1 and December 1, by race and CKD status, 2013</t>
  </si>
  <si>
    <t>Unadjusted percentage readmitted to the hospital within 30 days of discharge, among Medicare patients aged 66 and older, discharged alive from a non-cardiovascular and non-infection related index hospitalization between January 1 and December 1, by CKD status and stage, 2013</t>
  </si>
  <si>
    <t>Unadjusted percentage readmitted to the hospital within 30 days of discharge, among Medicare patients aged 66 and older, discharged alive from a cardiovascular-related index hospitalization between January 1 and December 1, by CKD status and stage, 2013</t>
  </si>
  <si>
    <t>Adjusted all-cause hospitalization rates (per 1,000 patient years at risk) for Medicare patients aged 66 and older, by race, CKD status, and stage, 2013</t>
  </si>
  <si>
    <t>Adjusted all-cause hospitalization rates (per 1,000 patient years at risk) for Medicare patients aged 66 and older, by age, CKD status and stage, 2013</t>
  </si>
  <si>
    <t>Adjusted all-cause mortality rates (per 1,000 patient years at risk) for Medicare patients aged 66 and older, by sex, CKD status and stage, 2013</t>
  </si>
  <si>
    <t xml:space="preserve">Figure 3.6  </t>
  </si>
  <si>
    <t xml:space="preserve">Figure 3.5 </t>
  </si>
  <si>
    <t>Adjusted all-cause hospitalization rates (per 1,000 patient years at risk) for Medicare patients aged 66 and older, by sex, CKD status and stage, 2013</t>
  </si>
  <si>
    <t xml:space="preserve">Figure 3.14 </t>
  </si>
  <si>
    <t>Unadjusted percentage readmitted to the hospital within 30 days of discharge, among Medicare patients aged 66 and older, discharged alive from an all-cause index hospitalization between January 1 and December 1, by sex and CKD status, 2013</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</si>
</sst>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00"/>
    <numFmt numFmtId="168" formatCode="0.0000"/>
    <numFmt numFmtId="169" formatCode="0.00000"/>
    <numFmt numFmtId="170" formatCode="0.00000000"/>
    <numFmt numFmtId="171" formatCode="0.0000000"/>
    <numFmt numFmtId="172" formatCode="0.000000"/>
    <numFmt numFmtId="173" formatCode="0.000000000"/>
    <numFmt numFmtId="174" formatCode="0.0%"/>
    <numFmt numFmtId="175" formatCode="0_);\(0\)"/>
    <numFmt numFmtId="176" formatCode="#,##0;[Red]#,##0"/>
    <numFmt numFmtId="177" formatCode="0;[Red]0"/>
    <numFmt numFmtId="178" formatCode="_(* #,##0.0_);_(* \(#,##0.0\);_(* &quot;-&quot;??_);_(@_)"/>
    <numFmt numFmtId="179" formatCode="#,##0.000"/>
    <numFmt numFmtId="180" formatCode="_(* #,##0.000_);_(* \(#,##0.000\);_(* &quot;-&quot;??_);_(@_)"/>
    <numFmt numFmtId="181" formatCode="0.0000000000"/>
    <numFmt numFmtId="182" formatCode="0.00000000000"/>
    <numFmt numFmtId="183" formatCode="0.000000000000"/>
    <numFmt numFmtId="184" formatCode="0.0000000000000"/>
    <numFmt numFmtId="185" formatCode="0.00000000000000"/>
    <numFmt numFmtId="186" formatCode="0.000000000000000"/>
    <numFmt numFmtId="187" formatCode="#,##0.0;[Red]#,##0.0"/>
    <numFmt numFmtId="188" formatCode="#,##0.0_);\(#,##0.0\)"/>
    <numFmt numFmtId="189" formatCode="0.0_);\(0.0\)"/>
    <numFmt numFmtId="190" formatCode="&quot;Yes&quot;;&quot;Yes&quot;;&quot;No&quot;"/>
    <numFmt numFmtId="191" formatCode="&quot;True&quot;;&quot;True&quot;;&quot;False&quot;"/>
    <numFmt numFmtId="192" formatCode="&quot;On&quot;;&quot;On&quot;;&quot;Off&quot;"/>
    <numFmt numFmtId="193" formatCode="[$€-2]\ #,##0.00_);[Red]\([$€-2]\ #,##0.00\)"/>
    <numFmt numFmtId="194" formatCode="_(* #,##0.000_);_(* \(#,##0.000\);_(* &quot;-&quot;???_);_(@_)"/>
    <numFmt numFmtId="195" formatCode="_(* #,##0.0000_);_(* \(#,##0.0000\);_(* &quot;-&quot;??_);_(@_)"/>
    <numFmt numFmtId="196" formatCode="_(* #,##0.00000_);_(* \(#,##0.00000\);_(* &quot;-&quot;??_);_(@_)"/>
    <numFmt numFmtId="197" formatCode="_(* #,##0.000000_);_(* \(#,##0.000000\);_(* &quot;-&quot;??_);_(@_)"/>
    <numFmt numFmtId="198" formatCode="_(* #,##0.00000_);_(* \(#,##0.00000\);_(* &quot;-&quot;?????_);_(@_)"/>
    <numFmt numFmtId="199" formatCode="_(* #,##0.0000000_);_(* \(#,##0.0000000\);_(* &quot;-&quot;??_);_(@_)"/>
    <numFmt numFmtId="200" formatCode="_(* #,##0.0_);_(* \(#,##0.0\);_(* &quot;-&quot;?_);_(@_)"/>
    <numFmt numFmtId="201" formatCode="[$-409]h:mm:ss\ AM/PM"/>
    <numFmt numFmtId="202" formatCode="[$-409]dddd\,\ mmmm\ dd\,\ yyyy"/>
    <numFmt numFmtId="203" formatCode="0.0;[Red]0.0"/>
    <numFmt numFmtId="204" formatCode="&quot;$&quot;#,##0"/>
    <numFmt numFmtId="205" formatCode="0.00;[Red]0.00"/>
    <numFmt numFmtId="206" formatCode="m/d"/>
    <numFmt numFmtId="207" formatCode="0.000%"/>
    <numFmt numFmtId="208" formatCode="[$-F400]h:mm:ss\ AM/PM"/>
    <numFmt numFmtId="209" formatCode="00000"/>
    <numFmt numFmtId="210" formatCode="&quot;$&quot;#,##0.000"/>
    <numFmt numFmtId="211" formatCode="&quot;$&quot;#,##0.0"/>
  </numFmts>
  <fonts count="47">
    <font>
      <sz val="10"/>
      <name val="AGaramond"/>
      <family val="0"/>
    </font>
    <font>
      <sz val="7"/>
      <name val="MyriaMM_565 SB 600 NO"/>
      <family val="2"/>
    </font>
    <font>
      <sz val="7"/>
      <name val="MyriaMM_215 LT 600 NO"/>
      <family val="2"/>
    </font>
    <font>
      <u val="single"/>
      <sz val="10"/>
      <color indexed="36"/>
      <name val="AGaramond"/>
      <family val="0"/>
    </font>
    <font>
      <u val="single"/>
      <sz val="10"/>
      <color indexed="12"/>
      <name val="AGaramond"/>
      <family val="0"/>
    </font>
    <font>
      <sz val="10"/>
      <name val="MyriaMM_215 LT 300 CN"/>
      <family val="2"/>
    </font>
    <font>
      <sz val="12"/>
      <name val="MyriaMM_565 SB 300 CN"/>
      <family val="2"/>
    </font>
    <font>
      <i/>
      <sz val="8"/>
      <name val="Minion Display"/>
      <family val="1"/>
    </font>
    <font>
      <sz val="9"/>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9"/>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0" fontId="1" fillId="0" borderId="3">
      <alignment horizontal="right"/>
      <protection/>
    </xf>
    <xf numFmtId="0" fontId="1" fillId="0" borderId="4">
      <alignment horizontal="left"/>
      <protection/>
    </xf>
    <xf numFmtId="0" fontId="1" fillId="0" borderId="5">
      <alignment horizontal="right"/>
      <protection/>
    </xf>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3" fontId="2" fillId="0" borderId="0">
      <alignment horizontal="right"/>
      <protection/>
    </xf>
    <xf numFmtId="166" fontId="2" fillId="0" borderId="0">
      <alignment horizontal="righ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2" fillId="0" borderId="0">
      <alignment horizontal="righ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9"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32" borderId="10" applyNumberFormat="0" applyFont="0" applyAlignment="0" applyProtection="0"/>
    <xf numFmtId="0" fontId="41" fillId="27"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5" fillId="0" borderId="0">
      <alignment vertical="center"/>
      <protection/>
    </xf>
    <xf numFmtId="0" fontId="6" fillId="0" borderId="0">
      <alignment vertical="center"/>
      <protection/>
    </xf>
    <xf numFmtId="0" fontId="7" fillId="0" borderId="0">
      <alignment vertical="center"/>
      <protection/>
    </xf>
    <xf numFmtId="0" fontId="43" fillId="0" borderId="12"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xf>
    <xf numFmtId="0" fontId="8" fillId="0" borderId="0" xfId="0" applyFont="1" applyFill="1" applyAlignment="1">
      <alignment/>
    </xf>
    <xf numFmtId="164" fontId="8" fillId="0" borderId="0" xfId="0" applyNumberFormat="1" applyFont="1" applyFill="1" applyAlignment="1">
      <alignment/>
    </xf>
    <xf numFmtId="0" fontId="8" fillId="0" borderId="0" xfId="0" applyFont="1" applyFill="1" applyAlignment="1">
      <alignment horizontal="left"/>
    </xf>
    <xf numFmtId="164" fontId="8" fillId="0" borderId="0" xfId="0" applyNumberFormat="1" applyFont="1" applyFill="1" applyAlignment="1">
      <alignment horizontal="right"/>
    </xf>
    <xf numFmtId="167" fontId="8" fillId="0" borderId="0" xfId="0" applyNumberFormat="1" applyFont="1" applyFill="1" applyAlignment="1">
      <alignment/>
    </xf>
    <xf numFmtId="0" fontId="8" fillId="0" borderId="0" xfId="0" applyFont="1" applyFill="1" applyAlignment="1">
      <alignment horizontal="right"/>
    </xf>
    <xf numFmtId="3" fontId="8" fillId="0" borderId="0" xfId="0" applyNumberFormat="1" applyFont="1" applyFill="1" applyAlignment="1">
      <alignment/>
    </xf>
    <xf numFmtId="179" fontId="8" fillId="0" borderId="0" xfId="0" applyNumberFormat="1" applyFont="1" applyFill="1" applyAlignment="1">
      <alignment/>
    </xf>
    <xf numFmtId="1" fontId="8" fillId="0" borderId="0" xfId="0" applyNumberFormat="1" applyFont="1" applyFill="1" applyAlignment="1">
      <alignment/>
    </xf>
    <xf numFmtId="164" fontId="8" fillId="0" borderId="0" xfId="0" applyNumberFormat="1" applyFont="1" applyFill="1" applyBorder="1" applyAlignment="1">
      <alignment/>
    </xf>
    <xf numFmtId="1" fontId="8" fillId="0" borderId="0" xfId="0" applyNumberFormat="1" applyFont="1" applyFill="1" applyAlignment="1">
      <alignment horizontal="right"/>
    </xf>
    <xf numFmtId="164" fontId="45" fillId="0" borderId="0" xfId="75" applyNumberFormat="1" applyFont="1" applyFill="1">
      <alignment/>
      <protection/>
    </xf>
    <xf numFmtId="1" fontId="8"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8" fillId="0" borderId="0" xfId="0" applyFont="1" applyFill="1" applyAlignment="1">
      <alignment horizontal="center"/>
    </xf>
    <xf numFmtId="0" fontId="8" fillId="0" borderId="13" xfId="0" applyFont="1" applyFill="1" applyBorder="1" applyAlignment="1">
      <alignment horizontal="left"/>
    </xf>
    <xf numFmtId="0" fontId="8" fillId="0" borderId="0" xfId="0" applyFont="1" applyFill="1" applyBorder="1" applyAlignment="1">
      <alignment horizontal="left"/>
    </xf>
    <xf numFmtId="0" fontId="8" fillId="0" borderId="13" xfId="0" applyFont="1" applyFill="1" applyBorder="1" applyAlignment="1">
      <alignment horizontal="left"/>
    </xf>
    <xf numFmtId="0" fontId="8" fillId="0" borderId="0" xfId="0" applyFont="1" applyFill="1" applyBorder="1" applyAlignment="1">
      <alignment horizontal="left"/>
    </xf>
    <xf numFmtId="164" fontId="8" fillId="0" borderId="13" xfId="0" applyNumberFormat="1" applyFont="1" applyFill="1" applyBorder="1" applyAlignment="1">
      <alignment/>
    </xf>
    <xf numFmtId="164" fontId="8" fillId="0" borderId="13" xfId="0" applyNumberFormat="1" applyFont="1" applyFill="1" applyBorder="1" applyAlignment="1">
      <alignment horizontal="right"/>
    </xf>
    <xf numFmtId="164" fontId="8" fillId="0" borderId="0" xfId="0" applyNumberFormat="1" applyFont="1" applyFill="1" applyBorder="1" applyAlignment="1">
      <alignment horizontal="right"/>
    </xf>
    <xf numFmtId="164" fontId="8" fillId="0" borderId="0" xfId="75" applyNumberFormat="1" applyFont="1" applyFill="1">
      <alignment/>
      <protection/>
    </xf>
    <xf numFmtId="164" fontId="46" fillId="0" borderId="0" xfId="75" applyNumberFormat="1" applyFont="1" applyFill="1">
      <alignment/>
      <protection/>
    </xf>
    <xf numFmtId="0" fontId="8" fillId="0" borderId="0" xfId="0" applyFont="1" applyFill="1" applyBorder="1" applyAlignment="1">
      <alignment/>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border A&amp;B" xfId="42"/>
    <cellStyle name="column heading border above" xfId="43"/>
    <cellStyle name="column heading border below" xfId="44"/>
    <cellStyle name="column heading no border &amp; short title" xfId="45"/>
    <cellStyle name="Comma" xfId="46"/>
    <cellStyle name="Comma [0]" xfId="47"/>
    <cellStyle name="comma 0 decimal" xfId="48"/>
    <cellStyle name="comma 1 decimal" xfId="49"/>
    <cellStyle name="Comma 10" xfId="50"/>
    <cellStyle name="Comma 11" xfId="51"/>
    <cellStyle name="Comma 2" xfId="52"/>
    <cellStyle name="comma 2 decimal"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Input" xfId="71"/>
    <cellStyle name="Linked Cell" xfId="72"/>
    <cellStyle name="Neutral" xfId="73"/>
    <cellStyle name="Normal 2" xfId="74"/>
    <cellStyle name="Normal 3" xfId="75"/>
    <cellStyle name="Normal 4" xfId="76"/>
    <cellStyle name="Normal 5" xfId="77"/>
    <cellStyle name="Normal 6" xfId="78"/>
    <cellStyle name="Note" xfId="79"/>
    <cellStyle name="Output" xfId="80"/>
    <cellStyle name="Percent" xfId="81"/>
    <cellStyle name="Title" xfId="82"/>
    <cellStyle name="title 1" xfId="83"/>
    <cellStyle name="title 2" xfId="84"/>
    <cellStyle name="title 3"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9.125" defaultRowHeight="12.75"/>
  <cols>
    <col min="1" max="1" width="9.125" style="1" customWidth="1"/>
    <col min="2" max="5" width="12.00390625" style="1" customWidth="1"/>
    <col min="6" max="6" width="9.125" style="1" customWidth="1"/>
    <col min="7" max="16384" width="9.125" style="1" customWidth="1"/>
  </cols>
  <sheetData>
    <row r="1" ht="12.75">
      <c r="A1" s="1" t="s">
        <v>93</v>
      </c>
    </row>
    <row r="2" ht="12.75">
      <c r="A2" s="1" t="s">
        <v>94</v>
      </c>
    </row>
    <row r="4" spans="2:5" s="3" customFormat="1" ht="12.75">
      <c r="B4" s="15" t="s">
        <v>23</v>
      </c>
      <c r="C4" s="15"/>
      <c r="D4" s="17" t="s">
        <v>24</v>
      </c>
      <c r="E4" s="18"/>
    </row>
    <row r="5" spans="2:5" s="3" customFormat="1" ht="12.75">
      <c r="B5" s="3" t="s">
        <v>6</v>
      </c>
      <c r="C5" s="3" t="s">
        <v>9</v>
      </c>
      <c r="D5" s="19" t="s">
        <v>6</v>
      </c>
      <c r="E5" s="20" t="s">
        <v>9</v>
      </c>
    </row>
    <row r="6" spans="1:5" ht="12.75">
      <c r="A6" s="3" t="s">
        <v>0</v>
      </c>
      <c r="B6" s="1">
        <v>45.7</v>
      </c>
      <c r="C6" s="1">
        <v>140.9</v>
      </c>
      <c r="D6" s="21">
        <v>47.243</v>
      </c>
      <c r="E6" s="10">
        <v>117.506</v>
      </c>
    </row>
    <row r="7" spans="1:6" ht="12.75">
      <c r="A7" s="13" t="s">
        <v>11</v>
      </c>
      <c r="B7" s="1">
        <v>15.5</v>
      </c>
      <c r="C7" s="1">
        <v>67.7</v>
      </c>
      <c r="D7" s="21">
        <v>15.234</v>
      </c>
      <c r="E7" s="10">
        <v>66.532</v>
      </c>
      <c r="F7" s="7"/>
    </row>
    <row r="8" spans="1:6" ht="12.75">
      <c r="A8" s="3" t="s">
        <v>7</v>
      </c>
      <c r="B8" s="1">
        <v>21.1</v>
      </c>
      <c r="C8" s="1">
        <v>76.9</v>
      </c>
      <c r="D8" s="21">
        <v>20.85</v>
      </c>
      <c r="E8" s="10">
        <v>74.746</v>
      </c>
      <c r="F8" s="8"/>
    </row>
    <row r="9" spans="1:6" ht="12.75">
      <c r="A9" s="13" t="s">
        <v>8</v>
      </c>
      <c r="B9" s="1">
        <v>44.5</v>
      </c>
      <c r="C9" s="1">
        <v>123.2</v>
      </c>
      <c r="D9" s="21">
        <v>44.544</v>
      </c>
      <c r="E9" s="10">
        <v>120.97</v>
      </c>
      <c r="F9" s="7"/>
    </row>
    <row r="10" spans="1:6" ht="12.75">
      <c r="A10" s="3" t="s">
        <v>4</v>
      </c>
      <c r="B10" s="1">
        <v>141.7</v>
      </c>
      <c r="C10" s="1">
        <v>257.6</v>
      </c>
      <c r="D10" s="21">
        <v>142.133</v>
      </c>
      <c r="E10" s="10">
        <v>255.111</v>
      </c>
      <c r="F10" s="7"/>
    </row>
    <row r="11" spans="1:6" ht="12.75">
      <c r="A11" s="13" t="s">
        <v>12</v>
      </c>
      <c r="B11" s="2">
        <v>45.9</v>
      </c>
      <c r="C11" s="1">
        <v>144.8</v>
      </c>
      <c r="D11" s="21">
        <v>52.585</v>
      </c>
      <c r="E11" s="10">
        <v>128.684</v>
      </c>
      <c r="F11" s="7"/>
    </row>
    <row r="12" spans="1:6" ht="12.75">
      <c r="A12" s="3" t="s">
        <v>2</v>
      </c>
      <c r="B12" s="1">
        <v>45.6</v>
      </c>
      <c r="C12" s="1">
        <v>137.5</v>
      </c>
      <c r="D12" s="21">
        <v>43.404</v>
      </c>
      <c r="E12" s="10">
        <v>110.035</v>
      </c>
      <c r="F12" s="7"/>
    </row>
    <row r="13" spans="1:6" ht="12.75">
      <c r="A13" s="13" t="s">
        <v>13</v>
      </c>
      <c r="B13" s="1">
        <v>46.5</v>
      </c>
      <c r="C13" s="1">
        <v>144.3</v>
      </c>
      <c r="D13" s="21">
        <v>47.588</v>
      </c>
      <c r="E13" s="10">
        <v>118.836</v>
      </c>
      <c r="F13" s="7"/>
    </row>
    <row r="14" spans="1:6" ht="12.75">
      <c r="A14" s="3" t="s">
        <v>27</v>
      </c>
      <c r="B14" s="1">
        <v>44.7</v>
      </c>
      <c r="C14" s="1">
        <v>128.5</v>
      </c>
      <c r="D14" s="21">
        <v>49.96</v>
      </c>
      <c r="E14" s="10">
        <v>118.729</v>
      </c>
      <c r="F14" s="7"/>
    </row>
    <row r="15" spans="1:6" ht="12.75">
      <c r="A15" s="13" t="s">
        <v>5</v>
      </c>
      <c r="B15" s="1">
        <v>34.5</v>
      </c>
      <c r="C15" s="1">
        <v>113.8</v>
      </c>
      <c r="D15" s="21">
        <v>37.652</v>
      </c>
      <c r="E15" s="10">
        <v>95.215</v>
      </c>
      <c r="F15" s="7"/>
    </row>
    <row r="16" spans="1:6" ht="12.75">
      <c r="A16" s="3"/>
      <c r="D16" s="4"/>
      <c r="E16" s="4"/>
      <c r="F16" s="7"/>
    </row>
    <row r="17" spans="1:6" ht="12.75">
      <c r="A17" s="13" t="s">
        <v>43</v>
      </c>
      <c r="D17" s="4"/>
      <c r="E17" s="4"/>
      <c r="F17" s="7"/>
    </row>
    <row r="18" spans="1:6" ht="12.75">
      <c r="A18" s="3"/>
      <c r="D18" s="4"/>
      <c r="E18" s="4"/>
      <c r="F18" s="5"/>
    </row>
    <row r="19" spans="1:2" ht="12.75">
      <c r="A19" s="3"/>
      <c r="B19" s="9"/>
    </row>
    <row r="20" spans="1:2" ht="12.75">
      <c r="A20" s="3"/>
      <c r="B20" s="9"/>
    </row>
    <row r="21" spans="1:2" ht="12.75">
      <c r="A21" s="3"/>
      <c r="B21" s="9"/>
    </row>
    <row r="22" spans="1:2" ht="12.75">
      <c r="A22" s="3"/>
      <c r="B22" s="9"/>
    </row>
    <row r="23" spans="1:2" ht="12.75">
      <c r="A23" s="3"/>
      <c r="B23" s="9"/>
    </row>
    <row r="24" ht="12.75">
      <c r="B24" s="9"/>
    </row>
    <row r="25" ht="12.75">
      <c r="B25" s="9"/>
    </row>
    <row r="26" ht="12.75">
      <c r="B26" s="9"/>
    </row>
  </sheetData>
  <sheetProtection/>
  <mergeCells count="2">
    <mergeCell ref="B4:C4"/>
    <mergeCell ref="D4:E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9.125" defaultRowHeight="12.75"/>
  <cols>
    <col min="1" max="1" width="9.125" style="1" customWidth="1"/>
    <col min="2" max="4" width="10.75390625" style="1" customWidth="1"/>
    <col min="5" max="6" width="9.125" style="1" customWidth="1"/>
    <col min="7" max="16384" width="9.125" style="1" customWidth="1"/>
  </cols>
  <sheetData>
    <row r="1" ht="12.75">
      <c r="A1" s="1" t="s">
        <v>70</v>
      </c>
    </row>
    <row r="2" ht="12.75">
      <c r="A2" s="1" t="s">
        <v>71</v>
      </c>
    </row>
    <row r="4" spans="2:4" s="3" customFormat="1" ht="12.75">
      <c r="B4" s="3">
        <v>2011</v>
      </c>
      <c r="C4" s="3">
        <v>2012</v>
      </c>
      <c r="D4" s="3">
        <v>2013</v>
      </c>
    </row>
    <row r="5" spans="1:6" ht="12.75">
      <c r="A5" s="1" t="s">
        <v>6</v>
      </c>
      <c r="B5" s="4">
        <v>288.46</v>
      </c>
      <c r="C5" s="4">
        <v>274.446</v>
      </c>
      <c r="D5" s="6">
        <v>247.81</v>
      </c>
      <c r="F5" s="6"/>
    </row>
    <row r="6" spans="1:4" ht="12.75">
      <c r="A6" s="3" t="s">
        <v>9</v>
      </c>
      <c r="B6" s="2">
        <v>724</v>
      </c>
      <c r="C6" s="2">
        <v>697.313</v>
      </c>
      <c r="D6" s="4">
        <v>626.8</v>
      </c>
    </row>
    <row r="7" spans="1:6" ht="12.75">
      <c r="A7" s="13" t="s">
        <v>16</v>
      </c>
      <c r="B7" s="2">
        <v>600.26</v>
      </c>
      <c r="C7" s="2">
        <v>593.178</v>
      </c>
      <c r="D7" s="4">
        <v>536.166</v>
      </c>
      <c r="F7" s="7"/>
    </row>
    <row r="8" spans="1:6" ht="12.75">
      <c r="A8" s="3">
        <v>585.3</v>
      </c>
      <c r="B8" s="2">
        <v>691.8</v>
      </c>
      <c r="C8" s="2">
        <v>675.264</v>
      </c>
      <c r="D8" s="4">
        <v>609.019</v>
      </c>
      <c r="F8" s="8"/>
    </row>
    <row r="9" spans="1:6" ht="12.75">
      <c r="A9" s="13" t="s">
        <v>10</v>
      </c>
      <c r="B9" s="2">
        <v>1008.77</v>
      </c>
      <c r="C9" s="2">
        <v>982.103</v>
      </c>
      <c r="D9" s="4">
        <v>868.953</v>
      </c>
      <c r="F9" s="7"/>
    </row>
    <row r="10" spans="1:6" ht="12.75">
      <c r="A10" s="3" t="s">
        <v>17</v>
      </c>
      <c r="B10" s="2">
        <v>716.95</v>
      </c>
      <c r="C10" s="2">
        <v>679.701</v>
      </c>
      <c r="D10" s="4">
        <v>613.901</v>
      </c>
      <c r="F10" s="7"/>
    </row>
    <row r="11" spans="1:6" ht="12.75">
      <c r="A11" s="13"/>
      <c r="D11" s="4"/>
      <c r="E11" s="4"/>
      <c r="F11" s="7"/>
    </row>
    <row r="12" spans="1:6" ht="12.75">
      <c r="A12" s="3" t="s">
        <v>51</v>
      </c>
      <c r="D12" s="4"/>
      <c r="E12" s="4"/>
      <c r="F12" s="7"/>
    </row>
    <row r="13" spans="1:6" ht="12.75">
      <c r="A13" s="13"/>
      <c r="D13" s="4"/>
      <c r="E13" s="4"/>
      <c r="F13" s="7"/>
    </row>
    <row r="14" spans="1:6" ht="12.75">
      <c r="A14" s="3"/>
      <c r="D14" s="4"/>
      <c r="E14" s="4"/>
      <c r="F14" s="7"/>
    </row>
    <row r="15" ht="12.75">
      <c r="A15" s="13"/>
    </row>
    <row r="16" ht="12.75">
      <c r="A16" s="3"/>
    </row>
    <row r="17" ht="12.75">
      <c r="A17" s="13"/>
    </row>
    <row r="18" ht="12.75">
      <c r="A18" s="3"/>
    </row>
    <row r="19" ht="12.75">
      <c r="A19" s="13"/>
    </row>
    <row r="20" ht="12.75">
      <c r="A20" s="3"/>
    </row>
    <row r="21" ht="12.75">
      <c r="A21" s="13"/>
    </row>
    <row r="22" ht="12.75">
      <c r="A22" s="3"/>
    </row>
    <row r="23" ht="12.75">
      <c r="A23" s="13"/>
    </row>
    <row r="24" spans="1:2" ht="12.75">
      <c r="A24" s="3"/>
      <c r="B24" s="9"/>
    </row>
    <row r="25" ht="12.75">
      <c r="B25" s="9"/>
    </row>
    <row r="26" spans="1:2" ht="12.75">
      <c r="A26" s="3"/>
      <c r="B26" s="9"/>
    </row>
    <row r="27" spans="1:2" ht="12.75">
      <c r="A27" s="3"/>
      <c r="B27" s="9"/>
    </row>
    <row r="28" spans="1:2" ht="14.25" customHeight="1">
      <c r="A28" s="3"/>
      <c r="B28" s="9"/>
    </row>
    <row r="29" spans="1:2" ht="12.75" customHeight="1">
      <c r="A29" s="3"/>
      <c r="B29" s="9"/>
    </row>
    <row r="30" spans="1:2" ht="12.75">
      <c r="A30" s="3"/>
      <c r="B30" s="9"/>
    </row>
    <row r="31" spans="1:2" ht="12.75">
      <c r="A31" s="3"/>
      <c r="B31" s="9"/>
    </row>
    <row r="32" spans="1:2" ht="12.75">
      <c r="A32" s="3"/>
      <c r="B32" s="9"/>
    </row>
    <row r="33" spans="1:2" ht="12.75">
      <c r="A33" s="3"/>
      <c r="B33" s="9"/>
    </row>
    <row r="34" spans="1:2" ht="12.75">
      <c r="A34" s="3"/>
      <c r="B34" s="9"/>
    </row>
    <row r="35" ht="12.75">
      <c r="B35" s="9"/>
    </row>
    <row r="36" ht="12.75">
      <c r="B36" s="9"/>
    </row>
    <row r="37" ht="12.75">
      <c r="B37" s="9"/>
    </row>
    <row r="38" ht="12.75">
      <c r="F38" s="9"/>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9.125" defaultRowHeight="12.75"/>
  <cols>
    <col min="1" max="1" width="9.125" style="1" customWidth="1"/>
    <col min="2" max="4" width="11.375" style="1" customWidth="1"/>
    <col min="5" max="6" width="9.125" style="1" customWidth="1"/>
    <col min="7" max="16384" width="9.125" style="1" customWidth="1"/>
  </cols>
  <sheetData>
    <row r="1" ht="12.75">
      <c r="A1" s="1" t="s">
        <v>72</v>
      </c>
    </row>
    <row r="2" ht="12.75">
      <c r="A2" s="1" t="s">
        <v>73</v>
      </c>
    </row>
    <row r="4" spans="2:4" s="3" customFormat="1" ht="12.75">
      <c r="B4" s="3">
        <v>2011</v>
      </c>
      <c r="C4" s="3">
        <v>2012</v>
      </c>
      <c r="D4" s="3">
        <v>2013</v>
      </c>
    </row>
    <row r="5" spans="1:6" ht="12.75">
      <c r="A5" s="1" t="s">
        <v>6</v>
      </c>
      <c r="B5" s="4">
        <v>71.747</v>
      </c>
      <c r="C5" s="4">
        <v>68.417</v>
      </c>
      <c r="D5" s="6">
        <v>61.424</v>
      </c>
      <c r="F5" s="6"/>
    </row>
    <row r="6" spans="1:4" ht="12.75">
      <c r="A6" s="3" t="s">
        <v>9</v>
      </c>
      <c r="B6" s="2">
        <v>202.069</v>
      </c>
      <c r="C6" s="2">
        <v>190.891</v>
      </c>
      <c r="D6" s="4">
        <v>170.462</v>
      </c>
    </row>
    <row r="7" spans="1:6" ht="12.75">
      <c r="A7" s="13" t="s">
        <v>16</v>
      </c>
      <c r="B7" s="2">
        <v>164.816</v>
      </c>
      <c r="C7" s="2">
        <v>164.69</v>
      </c>
      <c r="D7" s="4">
        <v>143.696</v>
      </c>
      <c r="F7" s="7"/>
    </row>
    <row r="8" spans="1:6" ht="12.75">
      <c r="A8" s="3">
        <v>585.3</v>
      </c>
      <c r="B8" s="2">
        <v>206.247</v>
      </c>
      <c r="C8" s="2">
        <v>193.893</v>
      </c>
      <c r="D8" s="4">
        <v>172.083</v>
      </c>
      <c r="F8" s="8"/>
    </row>
    <row r="9" spans="1:6" ht="12.75">
      <c r="A9" s="13" t="s">
        <v>10</v>
      </c>
      <c r="B9" s="2">
        <v>313.115</v>
      </c>
      <c r="C9" s="2">
        <v>302.343</v>
      </c>
      <c r="D9" s="4">
        <v>266.272</v>
      </c>
      <c r="F9" s="7"/>
    </row>
    <row r="10" spans="1:6" ht="12.75">
      <c r="A10" s="3" t="s">
        <v>17</v>
      </c>
      <c r="B10" s="2">
        <v>180.606</v>
      </c>
      <c r="C10" s="2">
        <v>166.689</v>
      </c>
      <c r="D10" s="4">
        <v>151.602</v>
      </c>
      <c r="F10" s="7"/>
    </row>
    <row r="11" spans="1:6" ht="12.75">
      <c r="A11" s="13"/>
      <c r="D11" s="4"/>
      <c r="E11" s="4"/>
      <c r="F11" s="7"/>
    </row>
    <row r="12" spans="1:6" ht="12.75">
      <c r="A12" s="3" t="s">
        <v>49</v>
      </c>
      <c r="D12" s="4"/>
      <c r="E12" s="4"/>
      <c r="F12" s="7"/>
    </row>
    <row r="13" spans="1:6" ht="12.75">
      <c r="A13" s="13"/>
      <c r="D13" s="4"/>
      <c r="E13" s="4"/>
      <c r="F13" s="7"/>
    </row>
    <row r="14" ht="12.75">
      <c r="A14" s="3"/>
    </row>
    <row r="15" ht="12.75">
      <c r="A15" s="13"/>
    </row>
    <row r="16" ht="12.75">
      <c r="A16" s="3"/>
    </row>
    <row r="17" ht="12.75">
      <c r="A17" s="13"/>
    </row>
    <row r="18" ht="12.75">
      <c r="A18" s="3"/>
    </row>
    <row r="19" ht="12.75">
      <c r="A19" s="13"/>
    </row>
    <row r="20" ht="12.75">
      <c r="A20" s="3"/>
    </row>
    <row r="21" ht="12.75">
      <c r="A21" s="13"/>
    </row>
    <row r="22" ht="12.75">
      <c r="A22" s="3"/>
    </row>
    <row r="23" ht="12.75">
      <c r="A23" s="13"/>
    </row>
    <row r="24" spans="1:2" ht="12.75">
      <c r="A24" s="3"/>
      <c r="B24" s="9"/>
    </row>
    <row r="25" ht="12.75">
      <c r="B25" s="9"/>
    </row>
    <row r="26" spans="1:2" ht="12.75">
      <c r="A26" s="3"/>
      <c r="B26" s="9"/>
    </row>
    <row r="27" spans="1:2" ht="12.75">
      <c r="A27" s="3"/>
      <c r="B27" s="9"/>
    </row>
    <row r="28" spans="1:2" ht="14.25" customHeight="1">
      <c r="A28" s="3"/>
      <c r="B28" s="9"/>
    </row>
    <row r="29" spans="1:2" ht="12.75" customHeight="1">
      <c r="A29" s="3"/>
      <c r="B29" s="9"/>
    </row>
    <row r="30" spans="1:2" ht="12.75">
      <c r="A30" s="3"/>
      <c r="B30" s="9"/>
    </row>
    <row r="31" spans="1:2" ht="12.75">
      <c r="A31" s="3"/>
      <c r="B31" s="9"/>
    </row>
    <row r="32" spans="1:2" ht="12.75">
      <c r="A32" s="3"/>
      <c r="B32" s="9"/>
    </row>
    <row r="33" spans="1:2" ht="12.75">
      <c r="A33" s="3"/>
      <c r="B33" s="9"/>
    </row>
    <row r="34" spans="1:2" ht="12.75">
      <c r="A34" s="3"/>
      <c r="B34" s="9"/>
    </row>
    <row r="35" ht="12.75">
      <c r="B35" s="9"/>
    </row>
    <row r="36" ht="12.75">
      <c r="B36" s="9"/>
    </row>
    <row r="37" spans="2:6" ht="12.75">
      <c r="B37" s="9"/>
      <c r="C37" s="9"/>
      <c r="D37" s="9"/>
      <c r="E37" s="9"/>
      <c r="F37" s="9"/>
    </row>
    <row r="38" ht="12.75">
      <c r="F38" s="9"/>
    </row>
  </sheetData>
  <sheetProtection/>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A1" sqref="A1"/>
    </sheetView>
  </sheetViews>
  <sheetFormatPr defaultColWidth="9.125" defaultRowHeight="12.75"/>
  <cols>
    <col min="1" max="1" width="9.125" style="1" customWidth="1"/>
    <col min="2" max="3" width="10.50390625" style="1" customWidth="1"/>
    <col min="4" max="4" width="10.625" style="1" customWidth="1"/>
    <col min="5" max="6" width="9.125" style="1" customWidth="1"/>
    <col min="7" max="16384" width="9.125" style="1" customWidth="1"/>
  </cols>
  <sheetData>
    <row r="1" ht="12.75">
      <c r="A1" s="1" t="s">
        <v>74</v>
      </c>
    </row>
    <row r="2" ht="12.75">
      <c r="A2" s="1" t="s">
        <v>75</v>
      </c>
    </row>
    <row r="4" spans="2:4" s="3" customFormat="1" ht="12.75">
      <c r="B4" s="3">
        <v>2011</v>
      </c>
      <c r="C4" s="3">
        <v>2012</v>
      </c>
      <c r="D4" s="3">
        <v>2013</v>
      </c>
    </row>
    <row r="5" spans="1:6" ht="12.75">
      <c r="A5" s="1" t="s">
        <v>6</v>
      </c>
      <c r="B5" s="4">
        <v>53.178</v>
      </c>
      <c r="C5" s="4">
        <v>52.083</v>
      </c>
      <c r="D5" s="6">
        <v>48.925</v>
      </c>
      <c r="F5" s="6"/>
    </row>
    <row r="6" spans="1:4" ht="12.75">
      <c r="A6" s="3" t="s">
        <v>9</v>
      </c>
      <c r="B6" s="2">
        <v>148.586</v>
      </c>
      <c r="C6" s="2">
        <v>148.862</v>
      </c>
      <c r="D6" s="4">
        <v>139.871</v>
      </c>
    </row>
    <row r="7" spans="1:6" ht="12.75">
      <c r="A7" s="13" t="s">
        <v>16</v>
      </c>
      <c r="B7" s="2">
        <v>124.062</v>
      </c>
      <c r="C7" s="2">
        <v>129.834</v>
      </c>
      <c r="D7" s="4">
        <v>124.766</v>
      </c>
      <c r="F7" s="7"/>
    </row>
    <row r="8" spans="1:6" ht="12.75">
      <c r="A8" s="3">
        <v>585.3</v>
      </c>
      <c r="B8" s="2">
        <v>133.649</v>
      </c>
      <c r="C8" s="2">
        <v>139.858</v>
      </c>
      <c r="D8" s="4">
        <v>131.246</v>
      </c>
      <c r="F8" s="8"/>
    </row>
    <row r="9" spans="1:6" ht="12.75">
      <c r="A9" s="13" t="s">
        <v>10</v>
      </c>
      <c r="B9" s="2">
        <v>192.16</v>
      </c>
      <c r="C9" s="2">
        <v>198.371</v>
      </c>
      <c r="D9" s="4">
        <v>177.685</v>
      </c>
      <c r="F9" s="7"/>
    </row>
    <row r="10" spans="1:6" ht="12.75">
      <c r="A10" s="3" t="s">
        <v>17</v>
      </c>
      <c r="B10" s="2">
        <v>157.942</v>
      </c>
      <c r="C10" s="2">
        <v>152.193</v>
      </c>
      <c r="D10" s="4">
        <v>145.523</v>
      </c>
      <c r="F10" s="7"/>
    </row>
    <row r="11" spans="1:6" ht="12.75">
      <c r="A11" s="13"/>
      <c r="D11" s="4"/>
      <c r="E11" s="4"/>
      <c r="F11" s="7"/>
    </row>
    <row r="12" spans="1:6" ht="12.75">
      <c r="A12" s="3" t="s">
        <v>49</v>
      </c>
      <c r="D12" s="4"/>
      <c r="E12" s="4"/>
      <c r="F12" s="7"/>
    </row>
    <row r="13" spans="1:6" ht="12.75">
      <c r="A13" s="13"/>
      <c r="D13" s="4"/>
      <c r="E13" s="4"/>
      <c r="F13" s="7"/>
    </row>
    <row r="14" spans="1:6" ht="12.75">
      <c r="A14" s="3"/>
      <c r="D14" s="4"/>
      <c r="E14" s="4"/>
      <c r="F14" s="7"/>
    </row>
    <row r="15" ht="12.75">
      <c r="A15" s="13"/>
    </row>
    <row r="16" ht="12.75">
      <c r="A16" s="3"/>
    </row>
    <row r="17" ht="12.75">
      <c r="A17" s="13"/>
    </row>
    <row r="18" ht="12.75">
      <c r="A18" s="3"/>
    </row>
    <row r="19" ht="12.75">
      <c r="A19" s="13"/>
    </row>
    <row r="20" ht="12.75">
      <c r="A20" s="3"/>
    </row>
    <row r="21" ht="12.75">
      <c r="A21" s="13"/>
    </row>
    <row r="22" ht="12.75">
      <c r="A22" s="3"/>
    </row>
    <row r="23" ht="12.75">
      <c r="A23" s="13"/>
    </row>
    <row r="24" spans="1:2" ht="12.75">
      <c r="A24" s="3"/>
      <c r="B24" s="9"/>
    </row>
    <row r="25" ht="12.75">
      <c r="B25" s="9"/>
    </row>
    <row r="26" spans="1:2" ht="12.75">
      <c r="A26" s="3"/>
      <c r="B26" s="9"/>
    </row>
    <row r="27" spans="1:2" ht="12.75">
      <c r="A27" s="3"/>
      <c r="B27" s="9"/>
    </row>
    <row r="28" spans="1:2" ht="14.25" customHeight="1">
      <c r="A28" s="3"/>
      <c r="B28" s="9"/>
    </row>
    <row r="29" spans="1:2" ht="12.75" customHeight="1">
      <c r="A29" s="3"/>
      <c r="B29" s="9"/>
    </row>
    <row r="30" spans="1:2" ht="12.75">
      <c r="A30" s="3"/>
      <c r="B30" s="9"/>
    </row>
    <row r="31" spans="1:2" ht="12.75">
      <c r="A31" s="3"/>
      <c r="B31" s="9"/>
    </row>
    <row r="32" spans="1:2" ht="12.75">
      <c r="A32" s="3"/>
      <c r="B32" s="9"/>
    </row>
    <row r="33" spans="1:2" ht="12.75">
      <c r="A33" s="3"/>
      <c r="B33" s="9"/>
    </row>
    <row r="34" spans="1:2" ht="12.75">
      <c r="A34" s="3"/>
      <c r="B34" s="9"/>
    </row>
    <row r="35" ht="12.75">
      <c r="B35" s="9"/>
    </row>
    <row r="36" ht="12.75">
      <c r="B36" s="9"/>
    </row>
    <row r="37" ht="12.75">
      <c r="B37" s="9"/>
    </row>
  </sheetData>
  <sheetProtection/>
  <printOptions/>
  <pageMargins left="0.75" right="0.75" top="1" bottom="1" header="0.5" footer="0.5"/>
  <pageSetup horizontalDpi="600" verticalDpi="600" orientation="portrait" scale="83" r:id="rId1"/>
</worksheet>
</file>

<file path=xl/worksheets/sheet13.xml><?xml version="1.0" encoding="utf-8"?>
<worksheet xmlns="http://schemas.openxmlformats.org/spreadsheetml/2006/main" xmlns:r="http://schemas.openxmlformats.org/officeDocument/2006/relationships">
  <dimension ref="A1:F34"/>
  <sheetViews>
    <sheetView showGridLines="0" zoomScalePageLayoutView="0" workbookViewId="0" topLeftCell="A1">
      <selection activeCell="A1" sqref="A1"/>
    </sheetView>
  </sheetViews>
  <sheetFormatPr defaultColWidth="9.125" defaultRowHeight="12.75"/>
  <cols>
    <col min="1" max="1" width="9.125" style="1" customWidth="1"/>
    <col min="2" max="4" width="9.625" style="1" customWidth="1"/>
    <col min="5" max="6" width="9.125" style="1" customWidth="1"/>
    <col min="7" max="16384" width="9.125" style="1" customWidth="1"/>
  </cols>
  <sheetData>
    <row r="1" ht="12.75">
      <c r="A1" s="1" t="s">
        <v>76</v>
      </c>
    </row>
    <row r="2" ht="12.75">
      <c r="A2" s="1" t="s">
        <v>77</v>
      </c>
    </row>
    <row r="4" spans="2:4" s="3" customFormat="1" ht="12.75">
      <c r="B4" s="3">
        <v>2011</v>
      </c>
      <c r="C4" s="3">
        <v>2012</v>
      </c>
      <c r="D4" s="3">
        <v>2013</v>
      </c>
    </row>
    <row r="5" spans="1:6" ht="12.75">
      <c r="A5" s="1" t="s">
        <v>6</v>
      </c>
      <c r="B5" s="4">
        <v>163.545</v>
      </c>
      <c r="C5" s="4">
        <v>153.962</v>
      </c>
      <c r="D5" s="4">
        <v>137.478</v>
      </c>
      <c r="F5" s="6"/>
    </row>
    <row r="6" spans="1:4" ht="12.75">
      <c r="A6" s="3" t="s">
        <v>9</v>
      </c>
      <c r="B6" s="2">
        <v>373.374</v>
      </c>
      <c r="C6" s="2">
        <v>357.534</v>
      </c>
      <c r="D6" s="4">
        <v>316.397</v>
      </c>
    </row>
    <row r="7" spans="1:6" ht="12.75">
      <c r="A7" s="13" t="s">
        <v>16</v>
      </c>
      <c r="B7" s="2">
        <v>311.386</v>
      </c>
      <c r="C7" s="2">
        <v>298.574</v>
      </c>
      <c r="D7" s="4">
        <v>267.682</v>
      </c>
      <c r="F7" s="7"/>
    </row>
    <row r="8" spans="1:6" ht="12.75">
      <c r="A8" s="3">
        <v>585.3</v>
      </c>
      <c r="B8" s="2">
        <v>351.879</v>
      </c>
      <c r="C8" s="2">
        <v>341.471</v>
      </c>
      <c r="D8" s="4">
        <v>305.642</v>
      </c>
      <c r="F8" s="8"/>
    </row>
    <row r="9" spans="1:6" ht="12.75">
      <c r="A9" s="13" t="s">
        <v>10</v>
      </c>
      <c r="B9" s="2">
        <v>503.607</v>
      </c>
      <c r="C9" s="2">
        <v>481.358</v>
      </c>
      <c r="D9" s="4">
        <v>424.821</v>
      </c>
      <c r="F9" s="7"/>
    </row>
    <row r="10" spans="1:6" ht="12.75">
      <c r="A10" s="3" t="s">
        <v>17</v>
      </c>
      <c r="B10" s="2">
        <v>378.492</v>
      </c>
      <c r="C10" s="2">
        <v>360.878</v>
      </c>
      <c r="D10" s="4">
        <v>316.678</v>
      </c>
      <c r="F10" s="7"/>
    </row>
    <row r="11" spans="1:6" ht="12.75">
      <c r="A11" s="13"/>
      <c r="D11" s="4"/>
      <c r="E11" s="4"/>
      <c r="F11" s="7"/>
    </row>
    <row r="12" spans="1:6" ht="12.75">
      <c r="A12" s="3" t="s">
        <v>49</v>
      </c>
      <c r="D12" s="4"/>
      <c r="E12" s="4"/>
      <c r="F12" s="7"/>
    </row>
    <row r="13" spans="1:6" ht="12.75">
      <c r="A13" s="13"/>
      <c r="D13" s="4"/>
      <c r="E13" s="4"/>
      <c r="F13" s="7"/>
    </row>
    <row r="14" ht="12.75">
      <c r="A14" s="3"/>
    </row>
    <row r="15" ht="12.75">
      <c r="A15" s="13"/>
    </row>
    <row r="16" ht="12.75">
      <c r="A16" s="3"/>
    </row>
    <row r="17" ht="12.75">
      <c r="A17" s="13"/>
    </row>
    <row r="18" ht="12.75">
      <c r="A18" s="3"/>
    </row>
    <row r="19" ht="12.75">
      <c r="A19" s="13"/>
    </row>
    <row r="20" ht="12.75">
      <c r="A20" s="3"/>
    </row>
    <row r="21" ht="12.75">
      <c r="A21" s="13"/>
    </row>
    <row r="22" ht="12.75">
      <c r="A22" s="3"/>
    </row>
    <row r="23" ht="12.75">
      <c r="A23" s="13"/>
    </row>
    <row r="24" ht="12.75">
      <c r="A24" s="3"/>
    </row>
    <row r="26" ht="12.75">
      <c r="A26" s="3"/>
    </row>
    <row r="27" ht="12.75">
      <c r="A27" s="3"/>
    </row>
    <row r="28" ht="14.25" customHeight="1">
      <c r="A28" s="3"/>
    </row>
    <row r="29" ht="12.75" customHeight="1">
      <c r="A29" s="3"/>
    </row>
    <row r="30" ht="12.75">
      <c r="A30" s="3"/>
    </row>
    <row r="31" ht="12.75">
      <c r="A31" s="3"/>
    </row>
    <row r="32" ht="12.75">
      <c r="A32" s="3"/>
    </row>
    <row r="33" ht="12.75">
      <c r="A33" s="3"/>
    </row>
    <row r="34" ht="12.75">
      <c r="A34" s="3"/>
    </row>
  </sheetData>
  <sheetProtection/>
  <printOptions/>
  <pageMargins left="0.75" right="0.75" top="1" bottom="1" header="0.5" footer="0.5"/>
  <pageSetup horizontalDpi="600" verticalDpi="600" orientation="portrait" scale="84" r:id="rId1"/>
</worksheet>
</file>

<file path=xl/worksheets/sheet14.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
    </sheetView>
  </sheetViews>
  <sheetFormatPr defaultColWidth="9.125" defaultRowHeight="12.75"/>
  <cols>
    <col min="1" max="6" width="9.125" style="1" customWidth="1"/>
    <col min="7" max="7" width="10.875" style="1" bestFit="1" customWidth="1"/>
    <col min="8" max="16384" width="9.125" style="1" customWidth="1"/>
  </cols>
  <sheetData>
    <row r="1" ht="12.75">
      <c r="A1" s="1" t="s">
        <v>78</v>
      </c>
    </row>
    <row r="2" ht="12.75">
      <c r="A2" s="1" t="s">
        <v>105</v>
      </c>
    </row>
    <row r="4" spans="2:7" s="3" customFormat="1" ht="12.75">
      <c r="B4" s="3" t="s">
        <v>6</v>
      </c>
      <c r="C4" s="3" t="s">
        <v>9</v>
      </c>
      <c r="D4" s="3" t="s">
        <v>16</v>
      </c>
      <c r="E4" s="3">
        <v>585.3</v>
      </c>
      <c r="F4" s="3" t="s">
        <v>10</v>
      </c>
      <c r="G4" s="3" t="s">
        <v>17</v>
      </c>
    </row>
    <row r="5" spans="1:7" ht="12.75">
      <c r="A5" s="1" t="s">
        <v>40</v>
      </c>
      <c r="B5" s="4">
        <v>247.81</v>
      </c>
      <c r="C5" s="4">
        <v>626.8</v>
      </c>
      <c r="D5" s="10">
        <v>536.17</v>
      </c>
      <c r="E5" s="2">
        <v>609.02</v>
      </c>
      <c r="F5" s="2">
        <v>868.95</v>
      </c>
      <c r="G5" s="2">
        <v>613.9</v>
      </c>
    </row>
    <row r="6" spans="1:7" ht="12.75">
      <c r="A6" s="13" t="s">
        <v>11</v>
      </c>
      <c r="B6" s="2">
        <v>154.84</v>
      </c>
      <c r="C6" s="2">
        <v>558.44</v>
      </c>
      <c r="D6" s="2">
        <v>440.1</v>
      </c>
      <c r="E6" s="2">
        <v>547.45</v>
      </c>
      <c r="F6" s="2">
        <v>883.66</v>
      </c>
      <c r="G6" s="2">
        <v>540.99</v>
      </c>
    </row>
    <row r="7" spans="1:7" ht="12.75">
      <c r="A7" s="3" t="s">
        <v>7</v>
      </c>
      <c r="B7" s="2">
        <v>191.47</v>
      </c>
      <c r="C7" s="2">
        <v>567.47</v>
      </c>
      <c r="D7" s="2">
        <v>454.33</v>
      </c>
      <c r="E7" s="2">
        <v>543.9</v>
      </c>
      <c r="F7" s="2">
        <v>804.05</v>
      </c>
      <c r="G7" s="2">
        <v>575.96</v>
      </c>
    </row>
    <row r="8" spans="1:7" ht="12.75">
      <c r="A8" s="13" t="s">
        <v>8</v>
      </c>
      <c r="B8" s="2">
        <v>273.12</v>
      </c>
      <c r="C8" s="2">
        <v>658.2</v>
      </c>
      <c r="D8" s="2">
        <v>575.89</v>
      </c>
      <c r="E8" s="2">
        <v>639.61</v>
      </c>
      <c r="F8" s="2">
        <v>882.22</v>
      </c>
      <c r="G8" s="2">
        <v>640.47</v>
      </c>
    </row>
    <row r="9" spans="1:7" ht="12.75">
      <c r="A9" s="3" t="s">
        <v>4</v>
      </c>
      <c r="B9" s="2">
        <v>423.08</v>
      </c>
      <c r="C9" s="2">
        <v>769.86</v>
      </c>
      <c r="D9" s="2">
        <v>728.66</v>
      </c>
      <c r="E9" s="2">
        <v>759.49</v>
      </c>
      <c r="F9" s="2">
        <v>928.18</v>
      </c>
      <c r="G9" s="2">
        <v>737.51</v>
      </c>
    </row>
    <row r="10" spans="1:6" ht="12.75">
      <c r="A10" s="3"/>
      <c r="D10" s="4"/>
      <c r="E10" s="4"/>
      <c r="F10" s="8"/>
    </row>
    <row r="11" spans="1:6" ht="12.75">
      <c r="A11" s="13" t="s">
        <v>49</v>
      </c>
      <c r="D11" s="4"/>
      <c r="E11" s="4"/>
      <c r="F11" s="7"/>
    </row>
    <row r="12" spans="1:6" ht="12.75">
      <c r="A12" s="3"/>
      <c r="D12" s="4"/>
      <c r="E12" s="4"/>
      <c r="F12" s="7"/>
    </row>
    <row r="13" spans="1:6" ht="12.75">
      <c r="A13" s="13"/>
      <c r="D13" s="4"/>
      <c r="E13" s="4"/>
      <c r="F13" s="7"/>
    </row>
    <row r="14" spans="1:6" ht="12.75">
      <c r="A14" s="3"/>
      <c r="D14" s="4"/>
      <c r="E14" s="4"/>
      <c r="F14" s="7"/>
    </row>
    <row r="15" ht="12.75">
      <c r="A15" s="13"/>
    </row>
    <row r="16" ht="12.75">
      <c r="A16" s="3"/>
    </row>
    <row r="17" ht="12.75">
      <c r="A17" s="13"/>
    </row>
    <row r="18" ht="12.75">
      <c r="A18" s="3"/>
    </row>
    <row r="19" ht="12.75">
      <c r="A19" s="13"/>
    </row>
    <row r="20" ht="12.75">
      <c r="A20" s="3"/>
    </row>
    <row r="21" ht="12.75">
      <c r="A21" s="13"/>
    </row>
    <row r="22" ht="12.75">
      <c r="A22" s="3"/>
    </row>
    <row r="23" ht="12.75">
      <c r="A23" s="13"/>
    </row>
    <row r="24" ht="12.75">
      <c r="A24" s="3"/>
    </row>
    <row r="25" ht="12.75">
      <c r="A25" s="13"/>
    </row>
    <row r="26" ht="12.75">
      <c r="A26" s="3"/>
    </row>
    <row r="28" ht="12.75">
      <c r="A28" s="3"/>
    </row>
    <row r="29" ht="12.75">
      <c r="A29" s="3"/>
    </row>
    <row r="30" ht="14.25" customHeight="1">
      <c r="A30" s="3"/>
    </row>
    <row r="31" ht="12.75" customHeight="1">
      <c r="A31" s="3"/>
    </row>
    <row r="32" spans="1:6" ht="12.75">
      <c r="A32" s="3"/>
      <c r="B32" s="9"/>
      <c r="C32" s="9"/>
      <c r="D32" s="9"/>
      <c r="E32" s="9"/>
      <c r="F32" s="9"/>
    </row>
    <row r="33" spans="1:6" ht="12.75">
      <c r="A33" s="3"/>
      <c r="B33" s="9"/>
      <c r="C33" s="9"/>
      <c r="D33" s="9"/>
      <c r="E33" s="9"/>
      <c r="F33" s="9"/>
    </row>
    <row r="34" spans="1:6" ht="12.75">
      <c r="A34" s="3"/>
      <c r="B34" s="9"/>
      <c r="C34" s="9"/>
      <c r="D34" s="9"/>
      <c r="E34" s="9"/>
      <c r="F34" s="9"/>
    </row>
    <row r="35" spans="1:6" ht="12.75">
      <c r="A35" s="3"/>
      <c r="B35" s="9"/>
      <c r="C35" s="9"/>
      <c r="D35" s="9"/>
      <c r="E35" s="9"/>
      <c r="F35" s="9"/>
    </row>
    <row r="36" spans="1:6" ht="12.75">
      <c r="A36" s="3"/>
      <c r="B36" s="9"/>
      <c r="C36" s="9"/>
      <c r="D36" s="9"/>
      <c r="E36" s="9"/>
      <c r="F36" s="9"/>
    </row>
    <row r="37" spans="2:6" ht="12.75">
      <c r="B37" s="9"/>
      <c r="C37" s="9"/>
      <c r="D37" s="9"/>
      <c r="E37" s="9"/>
      <c r="F37" s="9"/>
    </row>
    <row r="38" spans="2:6" ht="12.75">
      <c r="B38" s="9"/>
      <c r="C38" s="9"/>
      <c r="D38" s="9"/>
      <c r="E38" s="9"/>
      <c r="F38" s="9"/>
    </row>
    <row r="39" spans="2:6" ht="12.75">
      <c r="B39" s="9"/>
      <c r="C39" s="9"/>
      <c r="D39" s="9"/>
      <c r="E39" s="9"/>
      <c r="F39" s="9"/>
    </row>
    <row r="40" ht="12.75">
      <c r="F40" s="9"/>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
    </sheetView>
  </sheetViews>
  <sheetFormatPr defaultColWidth="9.125" defaultRowHeight="12.75"/>
  <cols>
    <col min="1" max="6" width="9.125" style="1" customWidth="1"/>
    <col min="7" max="7" width="10.875" style="1" bestFit="1" customWidth="1"/>
    <col min="8" max="16384" width="9.125" style="1" customWidth="1"/>
  </cols>
  <sheetData>
    <row r="1" ht="12.75">
      <c r="A1" s="1" t="s">
        <v>79</v>
      </c>
    </row>
    <row r="2" ht="12.75">
      <c r="A2" s="1" t="s">
        <v>109</v>
      </c>
    </row>
    <row r="4" spans="2:7" s="3" customFormat="1" ht="12.75">
      <c r="B4" s="3" t="s">
        <v>6</v>
      </c>
      <c r="C4" s="3" t="s">
        <v>9</v>
      </c>
      <c r="D4" s="3" t="s">
        <v>16</v>
      </c>
      <c r="E4" s="3">
        <v>585.3</v>
      </c>
      <c r="F4" s="3" t="s">
        <v>10</v>
      </c>
      <c r="G4" s="3" t="s">
        <v>17</v>
      </c>
    </row>
    <row r="5" spans="1:7" ht="12.75">
      <c r="A5" s="1" t="s">
        <v>0</v>
      </c>
      <c r="B5" s="4">
        <v>247.81</v>
      </c>
      <c r="C5" s="4">
        <v>626.8</v>
      </c>
      <c r="D5" s="10">
        <v>536.17</v>
      </c>
      <c r="E5" s="2">
        <v>609.02</v>
      </c>
      <c r="F5" s="2">
        <v>868.95</v>
      </c>
      <c r="G5" s="2">
        <v>613.9</v>
      </c>
    </row>
    <row r="6" spans="1:7" ht="12.75">
      <c r="A6" s="13" t="s">
        <v>12</v>
      </c>
      <c r="B6" s="2">
        <v>250.2</v>
      </c>
      <c r="C6" s="2">
        <v>620.23</v>
      </c>
      <c r="D6" s="2">
        <v>533.15</v>
      </c>
      <c r="E6" s="2">
        <v>616.47</v>
      </c>
      <c r="F6" s="2">
        <v>850.91</v>
      </c>
      <c r="G6" s="2">
        <v>595.8</v>
      </c>
    </row>
    <row r="7" spans="1:7" ht="12.75">
      <c r="A7" s="3" t="s">
        <v>2</v>
      </c>
      <c r="B7" s="2">
        <v>246.65</v>
      </c>
      <c r="C7" s="2">
        <v>636.32</v>
      </c>
      <c r="D7" s="2">
        <v>541.67</v>
      </c>
      <c r="E7" s="2">
        <v>606.79</v>
      </c>
      <c r="F7" s="2">
        <v>886.42</v>
      </c>
      <c r="G7" s="2">
        <v>633.46</v>
      </c>
    </row>
    <row r="8" spans="1:6" ht="12.75">
      <c r="A8" s="3"/>
      <c r="D8" s="4"/>
      <c r="E8" s="4"/>
      <c r="F8" s="8"/>
    </row>
    <row r="9" spans="1:6" ht="12.75">
      <c r="A9" s="13" t="s">
        <v>49</v>
      </c>
      <c r="D9" s="4"/>
      <c r="E9" s="4"/>
      <c r="F9" s="7"/>
    </row>
    <row r="10" spans="1:6" ht="12.75">
      <c r="A10" s="3"/>
      <c r="D10" s="4"/>
      <c r="E10" s="4"/>
      <c r="F10" s="7"/>
    </row>
    <row r="11" spans="1:6" ht="12.75">
      <c r="A11" s="13"/>
      <c r="D11" s="4"/>
      <c r="E11" s="4"/>
      <c r="F11" s="7"/>
    </row>
    <row r="12" spans="1:6" ht="12.75">
      <c r="A12" s="3"/>
      <c r="D12" s="4"/>
      <c r="E12" s="4"/>
      <c r="F12" s="7"/>
    </row>
    <row r="13" spans="1:6" ht="12.75">
      <c r="A13" s="13"/>
      <c r="D13" s="4"/>
      <c r="E13" s="4"/>
      <c r="F13" s="7"/>
    </row>
    <row r="28" ht="14.25" customHeight="1">
      <c r="A28" s="3"/>
    </row>
    <row r="29" ht="12.75" customHeight="1">
      <c r="A29" s="3"/>
    </row>
    <row r="30" ht="12.75">
      <c r="A30" s="3"/>
    </row>
    <row r="31" ht="12.75">
      <c r="A31" s="3"/>
    </row>
    <row r="32" ht="12.75">
      <c r="A32" s="3"/>
    </row>
    <row r="33" ht="12.75">
      <c r="A33" s="3"/>
    </row>
    <row r="34" spans="1:6" ht="12.75">
      <c r="A34" s="3"/>
      <c r="B34" s="9"/>
      <c r="C34" s="9"/>
      <c r="D34" s="9"/>
      <c r="E34" s="9"/>
      <c r="F34" s="9"/>
    </row>
    <row r="35" spans="2:6" ht="12.75">
      <c r="B35" s="9"/>
      <c r="C35" s="9"/>
      <c r="D35" s="9"/>
      <c r="E35" s="9"/>
      <c r="F35" s="9"/>
    </row>
    <row r="36" spans="2:6" ht="12.75">
      <c r="B36" s="9"/>
      <c r="C36" s="9"/>
      <c r="D36" s="9"/>
      <c r="E36" s="9"/>
      <c r="F36" s="9"/>
    </row>
    <row r="37" spans="2:6" ht="12.75">
      <c r="B37" s="9"/>
      <c r="C37" s="9"/>
      <c r="D37" s="9"/>
      <c r="E37" s="9"/>
      <c r="F37" s="9"/>
    </row>
    <row r="38" ht="12.75">
      <c r="F38" s="9"/>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11"/>
  <sheetViews>
    <sheetView showGridLines="0" zoomScalePageLayoutView="0" workbookViewId="0" topLeftCell="A1">
      <selection activeCell="A1" sqref="A1"/>
    </sheetView>
  </sheetViews>
  <sheetFormatPr defaultColWidth="9.125" defaultRowHeight="12.75"/>
  <cols>
    <col min="1" max="6" width="9.125" style="1" customWidth="1"/>
    <col min="7" max="7" width="10.875" style="1" bestFit="1" customWidth="1"/>
    <col min="8" max="16384" width="9.125" style="1" customWidth="1"/>
  </cols>
  <sheetData>
    <row r="1" ht="12.75">
      <c r="A1" s="1" t="s">
        <v>110</v>
      </c>
    </row>
    <row r="2" ht="12.75">
      <c r="A2" s="1" t="s">
        <v>104</v>
      </c>
    </row>
    <row r="4" spans="2:7" s="3" customFormat="1" ht="12.75">
      <c r="B4" s="3" t="s">
        <v>6</v>
      </c>
      <c r="C4" s="3" t="s">
        <v>9</v>
      </c>
      <c r="D4" s="3" t="s">
        <v>16</v>
      </c>
      <c r="E4" s="3">
        <v>585.3</v>
      </c>
      <c r="F4" s="3" t="s">
        <v>10</v>
      </c>
      <c r="G4" s="3" t="s">
        <v>17</v>
      </c>
    </row>
    <row r="5" spans="1:7" ht="12.75">
      <c r="A5" s="1" t="s">
        <v>40</v>
      </c>
      <c r="B5" s="4">
        <v>247.81</v>
      </c>
      <c r="C5" s="4">
        <v>626.8</v>
      </c>
      <c r="D5" s="10">
        <v>536.17</v>
      </c>
      <c r="E5" s="2">
        <v>609.02</v>
      </c>
      <c r="F5" s="2">
        <v>868.95</v>
      </c>
      <c r="G5" s="2">
        <v>613.9</v>
      </c>
    </row>
    <row r="6" spans="1:7" ht="12.75">
      <c r="A6" s="1" t="s">
        <v>1</v>
      </c>
      <c r="B6" s="2">
        <v>248.39</v>
      </c>
      <c r="C6" s="2">
        <v>624.77</v>
      </c>
      <c r="D6" s="2">
        <v>539.47</v>
      </c>
      <c r="E6" s="2">
        <v>606.34</v>
      </c>
      <c r="F6" s="2">
        <v>863.89</v>
      </c>
      <c r="G6" s="2">
        <v>614.11</v>
      </c>
    </row>
    <row r="7" spans="1:7" ht="12.75">
      <c r="A7" s="3" t="s">
        <v>27</v>
      </c>
      <c r="B7" s="2">
        <v>272.99</v>
      </c>
      <c r="C7" s="2">
        <v>719.73</v>
      </c>
      <c r="D7" s="2">
        <v>579.61</v>
      </c>
      <c r="E7" s="2">
        <v>701.23</v>
      </c>
      <c r="F7" s="2">
        <v>1012.64</v>
      </c>
      <c r="G7" s="2">
        <v>685.83</v>
      </c>
    </row>
    <row r="8" spans="1:7" ht="12.75">
      <c r="A8" s="13" t="s">
        <v>5</v>
      </c>
      <c r="B8" s="2">
        <v>205.69</v>
      </c>
      <c r="C8" s="2">
        <v>544.56</v>
      </c>
      <c r="D8" s="2">
        <v>451.08</v>
      </c>
      <c r="E8" s="2">
        <v>535.43</v>
      </c>
      <c r="F8" s="2">
        <v>790.48</v>
      </c>
      <c r="G8" s="2">
        <v>521.81</v>
      </c>
    </row>
    <row r="9" spans="1:6" ht="12.75">
      <c r="A9" s="3"/>
      <c r="D9" s="4"/>
      <c r="E9" s="4"/>
      <c r="F9" s="8"/>
    </row>
    <row r="10" spans="1:6" ht="12.75">
      <c r="A10" s="13" t="s">
        <v>48</v>
      </c>
      <c r="D10" s="4"/>
      <c r="E10" s="4"/>
      <c r="F10" s="7"/>
    </row>
    <row r="11" spans="1:6" ht="12.75">
      <c r="A11" s="3"/>
      <c r="D11" s="4"/>
      <c r="E11" s="4"/>
      <c r="F11" s="7"/>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
    </sheetView>
  </sheetViews>
  <sheetFormatPr defaultColWidth="9.125" defaultRowHeight="12.75"/>
  <cols>
    <col min="1" max="1" width="15.375" style="1" customWidth="1"/>
    <col min="2" max="6" width="9.125" style="1" customWidth="1"/>
    <col min="7" max="7" width="10.875" style="1" bestFit="1" customWidth="1"/>
    <col min="8" max="16384" width="9.125" style="1" customWidth="1"/>
  </cols>
  <sheetData>
    <row r="1" ht="12.75">
      <c r="A1" s="1" t="s">
        <v>80</v>
      </c>
    </row>
    <row r="2" ht="12.75">
      <c r="A2" s="1" t="s">
        <v>100</v>
      </c>
    </row>
    <row r="4" spans="2:7" s="3" customFormat="1" ht="12.75">
      <c r="B4" s="3" t="s">
        <v>6</v>
      </c>
      <c r="C4" s="3" t="s">
        <v>9</v>
      </c>
      <c r="D4" s="3" t="s">
        <v>16</v>
      </c>
      <c r="E4" s="3">
        <v>585.3</v>
      </c>
      <c r="F4" s="3" t="s">
        <v>10</v>
      </c>
      <c r="G4" s="3" t="s">
        <v>17</v>
      </c>
    </row>
    <row r="5" spans="1:7" ht="12.75">
      <c r="A5" s="1" t="s">
        <v>40</v>
      </c>
      <c r="B5" s="4">
        <v>247.81</v>
      </c>
      <c r="C5" s="4">
        <v>626.8</v>
      </c>
      <c r="D5" s="4">
        <v>536.17</v>
      </c>
      <c r="E5" s="4">
        <v>609.02</v>
      </c>
      <c r="F5" s="4">
        <v>868.95</v>
      </c>
      <c r="G5" s="4">
        <v>613.9</v>
      </c>
    </row>
    <row r="6" spans="1:7" ht="12.75">
      <c r="A6" s="1" t="s">
        <v>18</v>
      </c>
      <c r="B6" s="4">
        <v>157.07</v>
      </c>
      <c r="C6" s="4">
        <v>272.48</v>
      </c>
      <c r="D6" s="4">
        <v>222.77</v>
      </c>
      <c r="E6" s="4">
        <v>255.73</v>
      </c>
      <c r="F6" s="4">
        <v>330.87</v>
      </c>
      <c r="G6" s="4">
        <v>297.65</v>
      </c>
    </row>
    <row r="7" spans="1:7" ht="12.75">
      <c r="A7" s="3" t="s">
        <v>19</v>
      </c>
      <c r="B7" s="4">
        <v>219.54</v>
      </c>
      <c r="C7" s="4">
        <v>316.31</v>
      </c>
      <c r="D7" s="4">
        <v>243.53</v>
      </c>
      <c r="E7" s="4">
        <v>289.61</v>
      </c>
      <c r="F7" s="4">
        <v>498.75</v>
      </c>
      <c r="G7" s="4">
        <v>331.98</v>
      </c>
    </row>
    <row r="8" spans="1:7" ht="12.75">
      <c r="A8" s="13" t="s">
        <v>20</v>
      </c>
      <c r="B8" s="4">
        <v>340.94</v>
      </c>
      <c r="C8" s="4">
        <v>666.8</v>
      </c>
      <c r="D8" s="4">
        <v>587.35</v>
      </c>
      <c r="E8" s="4">
        <v>634.48</v>
      </c>
      <c r="F8" s="4">
        <v>871</v>
      </c>
      <c r="G8" s="4">
        <v>677.83</v>
      </c>
    </row>
    <row r="9" spans="1:7" ht="12.75">
      <c r="A9" s="3" t="s">
        <v>21</v>
      </c>
      <c r="B9" s="4">
        <v>472.98</v>
      </c>
      <c r="C9" s="4">
        <v>898.14</v>
      </c>
      <c r="D9" s="4">
        <v>805.43</v>
      </c>
      <c r="E9" s="4">
        <v>893.04</v>
      </c>
      <c r="F9" s="4">
        <v>1161.64</v>
      </c>
      <c r="G9" s="4">
        <v>843.78</v>
      </c>
    </row>
    <row r="10" spans="1:6" ht="12.75">
      <c r="A10" s="13"/>
      <c r="D10" s="4"/>
      <c r="E10" s="4"/>
      <c r="F10" s="7"/>
    </row>
    <row r="11" spans="1:6" ht="12.75">
      <c r="A11" s="3" t="s">
        <v>50</v>
      </c>
      <c r="D11" s="4"/>
      <c r="E11" s="4"/>
      <c r="F11" s="7"/>
    </row>
    <row r="12" spans="1:6" ht="12.75">
      <c r="A12" s="13"/>
      <c r="D12" s="4"/>
      <c r="E12" s="4"/>
      <c r="F12" s="7"/>
    </row>
    <row r="13" spans="1:6" ht="12.75">
      <c r="A13" s="3"/>
      <c r="D13" s="4"/>
      <c r="E13" s="4"/>
      <c r="F13" s="7"/>
    </row>
    <row r="14" spans="1:6" ht="12.75">
      <c r="A14" s="13"/>
      <c r="D14" s="4"/>
      <c r="E14" s="4"/>
      <c r="F14" s="7"/>
    </row>
    <row r="15" spans="1:6" ht="12.75">
      <c r="A15" s="3"/>
      <c r="B15" s="1" t="s">
        <v>25</v>
      </c>
      <c r="C15" s="1" t="s">
        <v>26</v>
      </c>
      <c r="D15" s="4"/>
      <c r="E15" s="4"/>
      <c r="F15" s="7"/>
    </row>
    <row r="16" ht="12.75">
      <c r="A16" s="13"/>
    </row>
    <row r="17" ht="12.75">
      <c r="A17" s="3"/>
    </row>
    <row r="18" ht="12.75">
      <c r="A18" s="13"/>
    </row>
    <row r="19" ht="12.75">
      <c r="A19" s="3"/>
    </row>
    <row r="20" ht="12.75">
      <c r="A20" s="13"/>
    </row>
    <row r="21" ht="12.75">
      <c r="A21" s="3"/>
    </row>
    <row r="22" ht="12.75">
      <c r="A22" s="3"/>
    </row>
  </sheetData>
  <sheetProtection/>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A1" sqref="A1"/>
    </sheetView>
  </sheetViews>
  <sheetFormatPr defaultColWidth="9.125" defaultRowHeight="12.75"/>
  <cols>
    <col min="1" max="1" width="25.50390625" style="1" bestFit="1" customWidth="1"/>
    <col min="2" max="6" width="9.125" style="1" customWidth="1"/>
    <col min="7" max="7" width="10.875" style="1" bestFit="1" customWidth="1"/>
    <col min="8" max="16384" width="9.125" style="1" customWidth="1"/>
  </cols>
  <sheetData>
    <row r="1" ht="12.75">
      <c r="A1" s="1" t="s">
        <v>97</v>
      </c>
    </row>
    <row r="2" ht="12.75">
      <c r="A2" s="1" t="s">
        <v>84</v>
      </c>
    </row>
    <row r="4" spans="2:7" s="3" customFormat="1" ht="12.75">
      <c r="B4" s="3" t="s">
        <v>6</v>
      </c>
      <c r="C4" s="3" t="s">
        <v>9</v>
      </c>
      <c r="D4" s="3" t="s">
        <v>16</v>
      </c>
      <c r="E4" s="3">
        <v>585.3</v>
      </c>
      <c r="F4" s="3" t="s">
        <v>10</v>
      </c>
      <c r="G4" s="3" t="s">
        <v>17</v>
      </c>
    </row>
    <row r="5" spans="1:7" ht="12.75">
      <c r="A5" s="1" t="s">
        <v>0</v>
      </c>
      <c r="B5" s="2">
        <v>15.8292</v>
      </c>
      <c r="C5" s="2">
        <v>22.2711</v>
      </c>
      <c r="D5" s="2">
        <v>21.0252</v>
      </c>
      <c r="E5" s="2">
        <v>22.1883</v>
      </c>
      <c r="F5" s="2">
        <v>24.1088</v>
      </c>
      <c r="G5" s="2">
        <v>22.009</v>
      </c>
    </row>
    <row r="6" spans="1:7" ht="12.75">
      <c r="A6" s="3" t="s">
        <v>36</v>
      </c>
      <c r="B6" s="2">
        <v>15.3263</v>
      </c>
      <c r="C6" s="2">
        <v>24.3984</v>
      </c>
      <c r="D6" s="2">
        <v>23.8866</v>
      </c>
      <c r="E6" s="2">
        <v>23.6159</v>
      </c>
      <c r="F6" s="2">
        <v>25.0863</v>
      </c>
      <c r="G6" s="2">
        <v>25.1796</v>
      </c>
    </row>
    <row r="7" spans="1:7" ht="12.75">
      <c r="A7" s="13" t="s">
        <v>28</v>
      </c>
      <c r="B7" s="2">
        <v>15.5218</v>
      </c>
      <c r="C7" s="2">
        <v>23.0927</v>
      </c>
      <c r="D7" s="2">
        <v>21.4759</v>
      </c>
      <c r="E7" s="2">
        <v>22.3684</v>
      </c>
      <c r="F7" s="2">
        <v>24.4222</v>
      </c>
      <c r="G7" s="2">
        <v>23.9348</v>
      </c>
    </row>
    <row r="8" spans="1:7" ht="12.75">
      <c r="A8" s="3" t="s">
        <v>29</v>
      </c>
      <c r="B8" s="2">
        <v>16.1259</v>
      </c>
      <c r="C8" s="2">
        <v>22.7683</v>
      </c>
      <c r="D8" s="2">
        <v>20.6739</v>
      </c>
      <c r="E8" s="2">
        <v>22.6342</v>
      </c>
      <c r="F8" s="2">
        <v>25.7448</v>
      </c>
      <c r="G8" s="2">
        <v>22.3618</v>
      </c>
    </row>
    <row r="9" spans="1:7" ht="12.75">
      <c r="A9" s="13" t="s">
        <v>4</v>
      </c>
      <c r="B9" s="2">
        <v>15.9402</v>
      </c>
      <c r="C9" s="2">
        <v>20.3156</v>
      </c>
      <c r="D9" s="2">
        <v>19.897</v>
      </c>
      <c r="E9" s="2">
        <v>20.9347</v>
      </c>
      <c r="F9" s="2">
        <v>21.681</v>
      </c>
      <c r="G9" s="2">
        <v>19.0757</v>
      </c>
    </row>
    <row r="10" spans="1:7" ht="12.75">
      <c r="A10" s="3" t="s">
        <v>30</v>
      </c>
      <c r="B10" s="2">
        <v>16.6134</v>
      </c>
      <c r="C10" s="2">
        <v>22.7719</v>
      </c>
      <c r="D10" s="2">
        <v>22.0295</v>
      </c>
      <c r="E10" s="2">
        <v>22.4331</v>
      </c>
      <c r="F10" s="2">
        <v>25.2726</v>
      </c>
      <c r="G10" s="2">
        <v>22.5463</v>
      </c>
    </row>
    <row r="11" spans="1:7" ht="12.75">
      <c r="A11" s="13" t="s">
        <v>2</v>
      </c>
      <c r="B11" s="2">
        <v>15.3033</v>
      </c>
      <c r="C11" s="2">
        <v>21.8493</v>
      </c>
      <c r="D11" s="2">
        <v>20.1314</v>
      </c>
      <c r="E11" s="2">
        <v>21.9708</v>
      </c>
      <c r="F11" s="2">
        <v>23.2502</v>
      </c>
      <c r="G11" s="2">
        <v>21.5707</v>
      </c>
    </row>
    <row r="12" spans="1:7" ht="12.75">
      <c r="A12" s="3" t="s">
        <v>1</v>
      </c>
      <c r="B12" s="2">
        <v>15.619</v>
      </c>
      <c r="C12" s="2">
        <v>21.8955</v>
      </c>
      <c r="D12" s="2">
        <v>20.6728</v>
      </c>
      <c r="E12" s="2">
        <v>21.8119</v>
      </c>
      <c r="F12" s="2">
        <v>23.5209</v>
      </c>
      <c r="G12" s="2">
        <v>21.7286</v>
      </c>
    </row>
    <row r="13" spans="1:7" ht="12.75">
      <c r="A13" s="13" t="s">
        <v>27</v>
      </c>
      <c r="B13" s="2">
        <v>17.4955</v>
      </c>
      <c r="C13" s="2">
        <v>25.2793</v>
      </c>
      <c r="D13" s="2">
        <v>22.7147</v>
      </c>
      <c r="E13" s="2">
        <v>25.1756</v>
      </c>
      <c r="F13" s="2">
        <v>27.7904</v>
      </c>
      <c r="G13" s="2">
        <v>24.8408</v>
      </c>
    </row>
    <row r="14" spans="1:7" ht="12.75">
      <c r="A14" s="3" t="s">
        <v>5</v>
      </c>
      <c r="B14" s="2">
        <v>17.262</v>
      </c>
      <c r="C14" s="2">
        <v>21.4572</v>
      </c>
      <c r="D14" s="2">
        <v>22.3214</v>
      </c>
      <c r="E14" s="2">
        <v>21.6138</v>
      </c>
      <c r="F14" s="2">
        <v>22.2482</v>
      </c>
      <c r="G14" s="2">
        <v>20.6801</v>
      </c>
    </row>
    <row r="15" spans="1:7" ht="12.75">
      <c r="A15" s="13" t="s">
        <v>31</v>
      </c>
      <c r="B15" s="2">
        <v>4.4746</v>
      </c>
      <c r="C15" s="2">
        <v>6.2335</v>
      </c>
      <c r="D15" s="2">
        <v>5.5604</v>
      </c>
      <c r="E15" s="2">
        <v>5.8936</v>
      </c>
      <c r="F15" s="2">
        <v>8.0324</v>
      </c>
      <c r="G15" s="2">
        <v>6.1689</v>
      </c>
    </row>
    <row r="16" spans="1:7" ht="12.75">
      <c r="A16" s="3" t="s">
        <v>32</v>
      </c>
      <c r="B16" s="2">
        <v>1.7302</v>
      </c>
      <c r="C16" s="2">
        <v>2.7146</v>
      </c>
      <c r="D16" s="2">
        <v>2.0678</v>
      </c>
      <c r="E16" s="2">
        <v>2.779</v>
      </c>
      <c r="F16" s="2">
        <v>3.2523</v>
      </c>
      <c r="G16" s="2">
        <v>2.5952</v>
      </c>
    </row>
    <row r="17" spans="1:7" ht="12.75">
      <c r="A17" s="13" t="s">
        <v>37</v>
      </c>
      <c r="B17" s="2">
        <v>14.099</v>
      </c>
      <c r="C17" s="2">
        <v>19.5565</v>
      </c>
      <c r="D17" s="2">
        <v>18.9574</v>
      </c>
      <c r="E17" s="2">
        <v>19.4093</v>
      </c>
      <c r="F17" s="2">
        <v>20.8565</v>
      </c>
      <c r="G17" s="2">
        <v>19.4138</v>
      </c>
    </row>
    <row r="18" spans="1:6" ht="12.75">
      <c r="A18" s="3"/>
      <c r="D18" s="4"/>
      <c r="E18" s="4"/>
      <c r="F18" s="5"/>
    </row>
    <row r="19" spans="1:6" ht="12.75">
      <c r="A19" s="13" t="s">
        <v>41</v>
      </c>
      <c r="D19" s="4"/>
      <c r="E19" s="4"/>
      <c r="F19" s="5"/>
    </row>
    <row r="20" spans="1:5" ht="12.75">
      <c r="A20" s="3"/>
      <c r="D20" s="4"/>
      <c r="E20" s="4"/>
    </row>
  </sheetData>
  <sheetProtection/>
  <printOptions/>
  <pageMargins left="0.75" right="0.75" top="1" bottom="1" header="0.5" footer="0.5"/>
  <pageSetup horizontalDpi="600" verticalDpi="600" orientation="portrait" scale="84" r:id="rId1"/>
</worksheet>
</file>

<file path=xl/worksheets/sheet19.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A1" sqref="A1"/>
    </sheetView>
  </sheetViews>
  <sheetFormatPr defaultColWidth="9.125" defaultRowHeight="12.75"/>
  <cols>
    <col min="1" max="1" width="9.125" style="1" customWidth="1"/>
    <col min="2" max="2" width="15.50390625" style="1" bestFit="1" customWidth="1"/>
    <col min="3" max="3" width="13.125" style="1" bestFit="1" customWidth="1"/>
    <col min="4" max="4" width="13.50390625" style="1" bestFit="1" customWidth="1"/>
    <col min="5" max="6" width="9.125" style="1" customWidth="1"/>
    <col min="7" max="16384" width="9.125" style="1" customWidth="1"/>
  </cols>
  <sheetData>
    <row r="1" ht="12.75">
      <c r="A1" s="14" t="s">
        <v>81</v>
      </c>
    </row>
    <row r="2" ht="12.75">
      <c r="A2" s="14" t="s">
        <v>82</v>
      </c>
    </row>
    <row r="4" spans="2:4" s="3" customFormat="1" ht="12.75">
      <c r="B4" s="3" t="s">
        <v>33</v>
      </c>
      <c r="C4" s="3" t="s">
        <v>34</v>
      </c>
      <c r="D4" s="3" t="s">
        <v>35</v>
      </c>
    </row>
    <row r="5" spans="1:6" ht="12.75">
      <c r="A5" s="3">
        <v>2001</v>
      </c>
      <c r="B5" s="2">
        <v>5.478642005</v>
      </c>
      <c r="C5" s="2">
        <v>3.427805323</v>
      </c>
      <c r="D5" s="2">
        <v>22.944599953</v>
      </c>
      <c r="E5" s="6"/>
      <c r="F5" s="6"/>
    </row>
    <row r="6" spans="1:5" ht="12.75">
      <c r="A6" s="3">
        <v>2002</v>
      </c>
      <c r="B6" s="2">
        <v>5.36047781</v>
      </c>
      <c r="C6" s="2">
        <v>3.203339328</v>
      </c>
      <c r="D6" s="2">
        <v>23.258385085</v>
      </c>
      <c r="E6" s="4"/>
    </row>
    <row r="7" spans="1:6" ht="12.75">
      <c r="A7" s="13">
        <v>2003</v>
      </c>
      <c r="B7" s="2">
        <v>5.786461253</v>
      </c>
      <c r="C7" s="2">
        <v>3.418239487</v>
      </c>
      <c r="D7" s="2">
        <v>22.249199026</v>
      </c>
      <c r="E7" s="4"/>
      <c r="F7" s="7"/>
    </row>
    <row r="8" spans="1:6" ht="12.75">
      <c r="A8" s="3">
        <v>2004</v>
      </c>
      <c r="B8" s="2">
        <v>5.492238707</v>
      </c>
      <c r="C8" s="2">
        <v>2.834968004</v>
      </c>
      <c r="D8" s="2">
        <v>22.089899843</v>
      </c>
      <c r="E8" s="4"/>
      <c r="F8" s="8"/>
    </row>
    <row r="9" spans="1:6" ht="12.75">
      <c r="A9" s="13">
        <v>2005</v>
      </c>
      <c r="B9" s="2">
        <v>5.423862346</v>
      </c>
      <c r="C9" s="2">
        <v>2.974612252</v>
      </c>
      <c r="D9" s="2">
        <v>22.173158831</v>
      </c>
      <c r="E9" s="4"/>
      <c r="F9" s="7"/>
    </row>
    <row r="10" spans="1:6" ht="12.75">
      <c r="A10" s="3">
        <v>2006</v>
      </c>
      <c r="B10" s="2">
        <v>5.441161812</v>
      </c>
      <c r="C10" s="2">
        <v>2.840752167</v>
      </c>
      <c r="D10" s="2">
        <v>22.586105156</v>
      </c>
      <c r="E10" s="4"/>
      <c r="F10" s="7"/>
    </row>
    <row r="11" spans="1:6" ht="12.75">
      <c r="A11" s="13">
        <v>2007</v>
      </c>
      <c r="B11" s="2">
        <v>5.517283844</v>
      </c>
      <c r="C11" s="2">
        <v>2.757050287</v>
      </c>
      <c r="D11" s="2">
        <v>22.167926826</v>
      </c>
      <c r="E11" s="4"/>
      <c r="F11" s="7"/>
    </row>
    <row r="12" spans="1:6" ht="12.75">
      <c r="A12" s="3">
        <v>2008</v>
      </c>
      <c r="B12" s="2">
        <v>5.578029089</v>
      </c>
      <c r="C12" s="2">
        <v>3.048416591</v>
      </c>
      <c r="D12" s="2">
        <v>22.155341252</v>
      </c>
      <c r="E12" s="4"/>
      <c r="F12" s="7"/>
    </row>
    <row r="13" spans="1:6" ht="12.75">
      <c r="A13" s="13">
        <v>2009</v>
      </c>
      <c r="B13" s="2">
        <v>5.400261923</v>
      </c>
      <c r="C13" s="2">
        <v>2.77071102</v>
      </c>
      <c r="D13" s="2">
        <v>21.699926462</v>
      </c>
      <c r="E13" s="4"/>
      <c r="F13" s="7"/>
    </row>
    <row r="14" spans="1:6" ht="12.75">
      <c r="A14" s="3">
        <v>2010</v>
      </c>
      <c r="B14" s="2">
        <v>5.633459081</v>
      </c>
      <c r="C14" s="2">
        <v>2.778155113</v>
      </c>
      <c r="D14" s="2">
        <v>21.514778564</v>
      </c>
      <c r="E14" s="4"/>
      <c r="F14" s="7"/>
    </row>
    <row r="15" spans="1:6" ht="12.75">
      <c r="A15" s="13">
        <v>2011</v>
      </c>
      <c r="B15" s="2">
        <v>5.710695389</v>
      </c>
      <c r="C15" s="2">
        <v>2.771228835</v>
      </c>
      <c r="D15" s="2">
        <v>21.407746848</v>
      </c>
      <c r="E15" s="4"/>
      <c r="F15" s="7"/>
    </row>
    <row r="16" spans="1:6" ht="12.75">
      <c r="A16" s="3">
        <v>2012</v>
      </c>
      <c r="B16" s="2">
        <v>5.892374409</v>
      </c>
      <c r="C16" s="2">
        <v>2.790605992</v>
      </c>
      <c r="D16" s="2">
        <v>20.929544943</v>
      </c>
      <c r="E16" s="4"/>
      <c r="F16" s="7"/>
    </row>
    <row r="17" spans="1:6" ht="12.75">
      <c r="A17" s="3">
        <v>2013</v>
      </c>
      <c r="B17" s="2">
        <v>6.19976893</v>
      </c>
      <c r="C17" s="2">
        <v>2.71053855</v>
      </c>
      <c r="D17" s="2">
        <v>19.60583724</v>
      </c>
      <c r="E17" s="4"/>
      <c r="F17" s="7"/>
    </row>
    <row r="18" spans="1:6" ht="12.75">
      <c r="A18" s="13"/>
      <c r="D18" s="4"/>
      <c r="E18" s="4"/>
      <c r="F18" s="7"/>
    </row>
    <row r="19" spans="1:6" ht="12.75">
      <c r="A19" s="3" t="s">
        <v>47</v>
      </c>
      <c r="D19" s="4"/>
      <c r="E19" s="4"/>
      <c r="F19" s="5"/>
    </row>
    <row r="20" spans="1:6" ht="12.75">
      <c r="A20" s="13"/>
      <c r="D20" s="4"/>
      <c r="E20" s="4"/>
      <c r="F20" s="5"/>
    </row>
    <row r="21" spans="1:5" ht="12.75">
      <c r="A21" s="3"/>
      <c r="D21" s="4"/>
      <c r="E21" s="4"/>
    </row>
    <row r="22" ht="12.75">
      <c r="A22" s="13"/>
    </row>
    <row r="23" ht="12.75">
      <c r="B23" s="9"/>
    </row>
    <row r="24" ht="12.75">
      <c r="B24" s="9"/>
    </row>
  </sheetData>
  <sheetProtection/>
  <printOptions/>
  <pageMargins left="0.75" right="0.75" top="1" bottom="1" header="0.5" footer="0.5"/>
  <pageSetup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F22"/>
  <sheetViews>
    <sheetView showGridLines="0" zoomScalePageLayoutView="0" workbookViewId="0" topLeftCell="A1">
      <selection activeCell="A1" sqref="A1"/>
    </sheetView>
  </sheetViews>
  <sheetFormatPr defaultColWidth="9.125" defaultRowHeight="12.75"/>
  <cols>
    <col min="1" max="1" width="9.125" style="1" customWidth="1"/>
    <col min="2" max="5" width="11.50390625" style="1" customWidth="1"/>
    <col min="6" max="6" width="9.125" style="1" customWidth="1"/>
    <col min="7" max="16384" width="9.125" style="1" customWidth="1"/>
  </cols>
  <sheetData>
    <row r="1" ht="12.75">
      <c r="A1" s="1" t="s">
        <v>59</v>
      </c>
    </row>
    <row r="2" ht="12.75">
      <c r="A2" s="1" t="s">
        <v>60</v>
      </c>
    </row>
    <row r="4" spans="2:5" s="3" customFormat="1" ht="12.75">
      <c r="B4" s="15" t="s">
        <v>23</v>
      </c>
      <c r="C4" s="15"/>
      <c r="D4" s="17" t="s">
        <v>24</v>
      </c>
      <c r="E4" s="18"/>
    </row>
    <row r="5" spans="2:5" s="3" customFormat="1" ht="12.75">
      <c r="B5" s="3" t="s">
        <v>3</v>
      </c>
      <c r="C5" s="3" t="s">
        <v>6</v>
      </c>
      <c r="D5" s="19" t="s">
        <v>3</v>
      </c>
      <c r="E5" s="20" t="s">
        <v>6</v>
      </c>
    </row>
    <row r="6" spans="1:6" ht="12.75">
      <c r="A6" s="3">
        <v>2001</v>
      </c>
      <c r="B6" s="4">
        <v>219.7</v>
      </c>
      <c r="C6" s="4">
        <v>55.78</v>
      </c>
      <c r="D6" s="22">
        <v>198.288</v>
      </c>
      <c r="E6" s="23">
        <v>58.6611</v>
      </c>
      <c r="F6" s="7"/>
    </row>
    <row r="7" spans="1:6" ht="12.75">
      <c r="A7" s="13">
        <v>2002</v>
      </c>
      <c r="B7" s="4">
        <v>196.79</v>
      </c>
      <c r="C7" s="4">
        <v>54.64</v>
      </c>
      <c r="D7" s="22">
        <v>177.02</v>
      </c>
      <c r="E7" s="23">
        <v>57.5255</v>
      </c>
      <c r="F7" s="7"/>
    </row>
    <row r="8" spans="1:6" ht="12.75">
      <c r="A8" s="3">
        <v>2003</v>
      </c>
      <c r="B8" s="4">
        <v>192.01</v>
      </c>
      <c r="C8" s="4">
        <v>53.51</v>
      </c>
      <c r="D8" s="22">
        <v>174.127</v>
      </c>
      <c r="E8" s="23">
        <v>56.5091</v>
      </c>
      <c r="F8" s="7"/>
    </row>
    <row r="9" spans="1:6" ht="12.75">
      <c r="A9" s="13">
        <v>2004</v>
      </c>
      <c r="B9" s="4">
        <v>175.1</v>
      </c>
      <c r="C9" s="4">
        <v>51.18</v>
      </c>
      <c r="D9" s="22">
        <v>157.687</v>
      </c>
      <c r="E9" s="23">
        <v>53.6962</v>
      </c>
      <c r="F9" s="7"/>
    </row>
    <row r="10" spans="1:6" ht="12.75">
      <c r="A10" s="3">
        <v>2005</v>
      </c>
      <c r="B10" s="4">
        <v>171.04</v>
      </c>
      <c r="C10" s="4">
        <v>51.97</v>
      </c>
      <c r="D10" s="22">
        <v>152.998</v>
      </c>
      <c r="E10" s="23">
        <v>54.6133</v>
      </c>
      <c r="F10" s="7"/>
    </row>
    <row r="11" spans="1:6" ht="12.75">
      <c r="A11" s="13">
        <v>2006</v>
      </c>
      <c r="B11" s="4">
        <v>175.34</v>
      </c>
      <c r="C11" s="4">
        <v>50.49</v>
      </c>
      <c r="D11" s="22">
        <v>154.671</v>
      </c>
      <c r="E11" s="23">
        <v>52.5928</v>
      </c>
      <c r="F11" s="7"/>
    </row>
    <row r="12" spans="1:6" ht="12.75">
      <c r="A12" s="3">
        <v>2007</v>
      </c>
      <c r="B12" s="4">
        <v>164.97</v>
      </c>
      <c r="C12" s="4">
        <v>49.05</v>
      </c>
      <c r="D12" s="22">
        <v>142.706</v>
      </c>
      <c r="E12" s="23">
        <v>50.662</v>
      </c>
      <c r="F12" s="5"/>
    </row>
    <row r="13" spans="1:6" ht="12.75">
      <c r="A13" s="13">
        <v>2008</v>
      </c>
      <c r="B13" s="4">
        <v>159.79</v>
      </c>
      <c r="C13" s="4">
        <v>49.57</v>
      </c>
      <c r="D13" s="22">
        <v>137.342</v>
      </c>
      <c r="E13" s="23">
        <v>50.8375</v>
      </c>
      <c r="F13" s="5"/>
    </row>
    <row r="14" spans="1:5" ht="12.75">
      <c r="A14" s="3">
        <v>2009</v>
      </c>
      <c r="B14" s="4">
        <v>147.34</v>
      </c>
      <c r="C14" s="4">
        <v>46.75</v>
      </c>
      <c r="D14" s="22">
        <v>126.197</v>
      </c>
      <c r="E14" s="23">
        <v>47.9783</v>
      </c>
    </row>
    <row r="15" spans="1:6" ht="12.75">
      <c r="A15" s="13">
        <v>2010</v>
      </c>
      <c r="B15" s="4">
        <v>146.18</v>
      </c>
      <c r="C15" s="4">
        <v>46.82</v>
      </c>
      <c r="D15" s="22">
        <v>125.234</v>
      </c>
      <c r="E15" s="23">
        <v>47.9529</v>
      </c>
      <c r="F15" s="10"/>
    </row>
    <row r="16" spans="1:5" ht="12.75">
      <c r="A16" s="3">
        <v>2011</v>
      </c>
      <c r="B16" s="4">
        <v>140.53</v>
      </c>
      <c r="C16" s="4">
        <v>46.65</v>
      </c>
      <c r="D16" s="22">
        <v>118.6</v>
      </c>
      <c r="E16" s="23">
        <v>47.9311</v>
      </c>
    </row>
    <row r="17" spans="1:5" ht="12.75">
      <c r="A17" s="13">
        <v>2012</v>
      </c>
      <c r="B17" s="4">
        <v>142.96</v>
      </c>
      <c r="C17" s="4">
        <v>45.66</v>
      </c>
      <c r="D17" s="22">
        <v>119.996</v>
      </c>
      <c r="E17" s="23">
        <v>47.0505</v>
      </c>
    </row>
    <row r="18" spans="1:5" ht="12.75">
      <c r="A18" s="13">
        <v>2013</v>
      </c>
      <c r="B18" s="4">
        <v>140.93</v>
      </c>
      <c r="C18" s="4">
        <v>45.73</v>
      </c>
      <c r="D18" s="22">
        <v>117.938</v>
      </c>
      <c r="E18" s="23">
        <v>47.4836</v>
      </c>
    </row>
    <row r="19" spans="1:6" ht="12.75">
      <c r="A19" s="3"/>
      <c r="B19" s="9"/>
      <c r="C19" s="9"/>
      <c r="D19" s="9"/>
      <c r="E19" s="9"/>
      <c r="F19" s="11"/>
    </row>
    <row r="20" spans="1:6" ht="12.75">
      <c r="A20" s="1" t="s">
        <v>98</v>
      </c>
      <c r="B20" s="9"/>
      <c r="C20" s="9"/>
      <c r="D20" s="9"/>
      <c r="E20" s="9"/>
      <c r="F20" s="9"/>
    </row>
    <row r="21" spans="1:6" ht="12.75">
      <c r="A21" s="3"/>
      <c r="B21" s="9"/>
      <c r="C21" s="9"/>
      <c r="D21" s="9"/>
      <c r="E21" s="9"/>
      <c r="F21" s="9"/>
    </row>
    <row r="22" spans="1:6" ht="12.75">
      <c r="A22" s="3"/>
      <c r="B22" s="9"/>
      <c r="C22" s="9"/>
      <c r="D22" s="9"/>
      <c r="E22" s="9"/>
      <c r="F22" s="9"/>
    </row>
  </sheetData>
  <sheetProtection/>
  <mergeCells count="2">
    <mergeCell ref="B4:C4"/>
    <mergeCell ref="D4:E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F12"/>
  <sheetViews>
    <sheetView showGridLines="0" zoomScalePageLayoutView="0" workbookViewId="0" topLeftCell="A1">
      <selection activeCell="A1" sqref="A1"/>
    </sheetView>
  </sheetViews>
  <sheetFormatPr defaultColWidth="9.125" defaultRowHeight="12.75"/>
  <cols>
    <col min="1" max="1" width="16.375" style="3" bestFit="1" customWidth="1"/>
    <col min="2" max="2" width="15.50390625" style="1" bestFit="1" customWidth="1"/>
    <col min="3" max="3" width="13.125" style="1" bestFit="1" customWidth="1"/>
    <col min="4" max="4" width="13.50390625" style="1" bestFit="1" customWidth="1"/>
    <col min="5" max="6" width="9.125" style="1" customWidth="1"/>
    <col min="7" max="7" width="20.50390625" style="1" bestFit="1" customWidth="1"/>
    <col min="8" max="16384" width="9.125" style="1" customWidth="1"/>
  </cols>
  <sheetData>
    <row r="1" ht="12.75">
      <c r="A1" s="3" t="s">
        <v>83</v>
      </c>
    </row>
    <row r="2" ht="12.75">
      <c r="A2" s="3" t="s">
        <v>84</v>
      </c>
    </row>
    <row r="4" spans="2:4" s="3" customFormat="1" ht="12.75">
      <c r="B4" s="3" t="s">
        <v>33</v>
      </c>
      <c r="C4" s="3" t="s">
        <v>34</v>
      </c>
      <c r="D4" s="3" t="s">
        <v>35</v>
      </c>
    </row>
    <row r="5" spans="1:4" ht="12.75">
      <c r="A5" s="3" t="s">
        <v>6</v>
      </c>
      <c r="B5" s="2">
        <v>4.4746</v>
      </c>
      <c r="C5" s="2">
        <v>1.7302</v>
      </c>
      <c r="D5" s="2">
        <v>14.099</v>
      </c>
    </row>
    <row r="6" spans="1:4" ht="12.75">
      <c r="A6" s="3" t="s">
        <v>9</v>
      </c>
      <c r="B6" s="2">
        <v>6.2335</v>
      </c>
      <c r="C6" s="2">
        <v>2.7146</v>
      </c>
      <c r="D6" s="2">
        <v>19.5565</v>
      </c>
    </row>
    <row r="7" spans="1:4" ht="12.75">
      <c r="A7" s="13" t="s">
        <v>16</v>
      </c>
      <c r="B7" s="2">
        <v>5.5604</v>
      </c>
      <c r="C7" s="2">
        <v>2.0678</v>
      </c>
      <c r="D7" s="2">
        <v>18.9574</v>
      </c>
    </row>
    <row r="8" spans="1:6" ht="12.75">
      <c r="A8" s="3">
        <v>585.3</v>
      </c>
      <c r="B8" s="2">
        <v>5.8936</v>
      </c>
      <c r="C8" s="2">
        <v>2.779</v>
      </c>
      <c r="D8" s="2">
        <v>19.4093</v>
      </c>
      <c r="E8" s="4"/>
      <c r="F8" s="7"/>
    </row>
    <row r="9" spans="1:6" ht="12.75">
      <c r="A9" s="13" t="s">
        <v>10</v>
      </c>
      <c r="B9" s="2">
        <v>8.0324</v>
      </c>
      <c r="C9" s="2">
        <v>3.2523</v>
      </c>
      <c r="D9" s="2">
        <v>20.8565</v>
      </c>
      <c r="E9" s="4"/>
      <c r="F9" s="8"/>
    </row>
    <row r="10" spans="1:6" ht="12.75">
      <c r="A10" s="3" t="s">
        <v>22</v>
      </c>
      <c r="B10" s="2">
        <v>6.1689</v>
      </c>
      <c r="C10" s="2">
        <v>2.5952</v>
      </c>
      <c r="D10" s="2">
        <v>19.4138</v>
      </c>
      <c r="E10" s="4"/>
      <c r="F10" s="7"/>
    </row>
    <row r="11" spans="4:6" ht="12.75">
      <c r="D11" s="4"/>
      <c r="E11" s="4"/>
      <c r="F11" s="7"/>
    </row>
    <row r="12" spans="1:6" ht="12.75">
      <c r="A12" s="3" t="s">
        <v>46</v>
      </c>
      <c r="D12" s="4"/>
      <c r="E12" s="4"/>
      <c r="F12" s="7"/>
    </row>
    <row r="16" ht="14.25" customHeight="1"/>
    <row r="17" ht="12.75" customHeight="1"/>
  </sheetData>
  <sheetProtection/>
  <printOptions/>
  <pageMargins left="0.75" right="0.75" top="1" bottom="1" header="0.5" footer="0.5"/>
  <pageSetup horizontalDpi="600" verticalDpi="600" orientation="portrait" scale="84" r:id="rId1"/>
</worksheet>
</file>

<file path=xl/worksheets/sheet21.xml><?xml version="1.0" encoding="utf-8"?>
<worksheet xmlns="http://schemas.openxmlformats.org/spreadsheetml/2006/main" xmlns:r="http://schemas.openxmlformats.org/officeDocument/2006/relationships">
  <dimension ref="A1:F12"/>
  <sheetViews>
    <sheetView showGridLines="0" zoomScalePageLayoutView="0" workbookViewId="0" topLeftCell="A1">
      <selection activeCell="A1" sqref="A1"/>
    </sheetView>
  </sheetViews>
  <sheetFormatPr defaultColWidth="9.125" defaultRowHeight="12.75"/>
  <cols>
    <col min="1" max="1" width="16.375" style="3" bestFit="1" customWidth="1"/>
    <col min="2" max="2" width="15.50390625" style="1" bestFit="1" customWidth="1"/>
    <col min="3" max="3" width="13.125" style="1" bestFit="1" customWidth="1"/>
    <col min="4" max="4" width="13.50390625" style="1" bestFit="1" customWidth="1"/>
    <col min="5" max="6" width="9.125" style="1" customWidth="1"/>
    <col min="7" max="7" width="20.50390625" style="1" bestFit="1" customWidth="1"/>
    <col min="8" max="16384" width="9.125" style="1" customWidth="1"/>
  </cols>
  <sheetData>
    <row r="1" ht="12.75">
      <c r="A1" s="3" t="s">
        <v>85</v>
      </c>
    </row>
    <row r="2" ht="12.75">
      <c r="A2" s="3" t="s">
        <v>103</v>
      </c>
    </row>
    <row r="4" spans="2:4" s="14" customFormat="1" ht="12.75">
      <c r="B4" s="14" t="s">
        <v>33</v>
      </c>
      <c r="C4" s="14" t="s">
        <v>34</v>
      </c>
      <c r="D4" s="14" t="s">
        <v>35</v>
      </c>
    </row>
    <row r="5" spans="1:4" ht="12.75">
      <c r="A5" s="3" t="s">
        <v>6</v>
      </c>
      <c r="B5" s="2">
        <v>3.959</v>
      </c>
      <c r="C5" s="2">
        <v>1.5984</v>
      </c>
      <c r="D5" s="2">
        <v>14.4772</v>
      </c>
    </row>
    <row r="6" spans="1:4" ht="12.75">
      <c r="A6" s="3" t="s">
        <v>9</v>
      </c>
      <c r="B6" s="2">
        <v>5.8639</v>
      </c>
      <c r="C6" s="2">
        <v>2.6544</v>
      </c>
      <c r="D6" s="2">
        <v>20.3506</v>
      </c>
    </row>
    <row r="7" spans="1:4" ht="12.75">
      <c r="A7" s="13" t="s">
        <v>16</v>
      </c>
      <c r="B7" s="2">
        <v>5.69</v>
      </c>
      <c r="C7" s="2">
        <v>1.4388</v>
      </c>
      <c r="D7" s="2">
        <v>21.0595</v>
      </c>
    </row>
    <row r="8" spans="1:6" ht="12.75">
      <c r="A8" s="3">
        <v>585.3</v>
      </c>
      <c r="B8" s="2">
        <v>5.6974</v>
      </c>
      <c r="C8" s="2">
        <v>2.8306</v>
      </c>
      <c r="D8" s="2">
        <v>20.1397</v>
      </c>
      <c r="E8" s="4"/>
      <c r="F8" s="7"/>
    </row>
    <row r="9" spans="1:6" ht="12.75">
      <c r="A9" s="13" t="s">
        <v>10</v>
      </c>
      <c r="B9" s="2">
        <v>8.0455</v>
      </c>
      <c r="C9" s="2">
        <v>3.3752</v>
      </c>
      <c r="D9" s="2">
        <v>21.1146</v>
      </c>
      <c r="E9" s="4"/>
      <c r="F9" s="8"/>
    </row>
    <row r="10" spans="1:6" ht="12.75">
      <c r="A10" s="3" t="s">
        <v>22</v>
      </c>
      <c r="B10" s="2">
        <v>5.1917</v>
      </c>
      <c r="C10" s="2">
        <v>2.4067</v>
      </c>
      <c r="D10" s="2">
        <v>20.1307</v>
      </c>
      <c r="E10" s="4"/>
      <c r="F10" s="7"/>
    </row>
    <row r="11" spans="4:6" ht="12.75">
      <c r="D11" s="4"/>
      <c r="E11" s="4"/>
      <c r="F11" s="7"/>
    </row>
    <row r="12" spans="1:6" ht="12.75">
      <c r="A12" s="3" t="s">
        <v>46</v>
      </c>
      <c r="D12" s="4"/>
      <c r="E12" s="4"/>
      <c r="F12" s="7"/>
    </row>
    <row r="29" ht="14.25" customHeight="1"/>
    <row r="30" ht="12.75" customHeight="1"/>
  </sheetData>
  <sheetProtection/>
  <printOptions/>
  <pageMargins left="0.75" right="0.75" top="1" bottom="1" header="0.5" footer="0.5"/>
  <pageSetup horizontalDpi="600" verticalDpi="600" orientation="portrait" scale="84" r:id="rId1"/>
</worksheet>
</file>

<file path=xl/worksheets/sheet22.xml><?xml version="1.0" encoding="utf-8"?>
<worksheet xmlns="http://schemas.openxmlformats.org/spreadsheetml/2006/main" xmlns:r="http://schemas.openxmlformats.org/officeDocument/2006/relationships">
  <dimension ref="A1:F13"/>
  <sheetViews>
    <sheetView showGridLines="0" zoomScalePageLayoutView="0" workbookViewId="0" topLeftCell="A1">
      <selection activeCell="A1" sqref="A1"/>
    </sheetView>
  </sheetViews>
  <sheetFormatPr defaultColWidth="9.125" defaultRowHeight="12.75"/>
  <cols>
    <col min="1" max="1" width="16.375" style="3" bestFit="1" customWidth="1"/>
    <col min="2" max="2" width="15.50390625" style="1" bestFit="1" customWidth="1"/>
    <col min="3" max="3" width="13.125" style="1" bestFit="1" customWidth="1"/>
    <col min="4" max="4" width="13.50390625" style="1" bestFit="1" customWidth="1"/>
    <col min="5" max="6" width="9.125" style="1" customWidth="1"/>
    <col min="7" max="7" width="20.50390625" style="1" bestFit="1" customWidth="1"/>
    <col min="8" max="16384" width="9.125" style="1" customWidth="1"/>
  </cols>
  <sheetData>
    <row r="1" ht="12.75">
      <c r="A1" s="3" t="s">
        <v>86</v>
      </c>
    </row>
    <row r="2" ht="12.75">
      <c r="A2" s="3" t="s">
        <v>87</v>
      </c>
    </row>
    <row r="4" spans="2:4" s="14" customFormat="1" ht="12.75">
      <c r="B4" s="14" t="s">
        <v>33</v>
      </c>
      <c r="C4" s="14" t="s">
        <v>34</v>
      </c>
      <c r="D4" s="14" t="s">
        <v>35</v>
      </c>
    </row>
    <row r="5" spans="1:4" ht="12.75">
      <c r="A5" s="3" t="s">
        <v>6</v>
      </c>
      <c r="B5" s="2">
        <v>6.3786</v>
      </c>
      <c r="C5" s="10">
        <v>2.3613</v>
      </c>
      <c r="D5" s="2">
        <v>14.1588</v>
      </c>
    </row>
    <row r="6" spans="1:4" ht="12.75">
      <c r="A6" s="3" t="s">
        <v>9</v>
      </c>
      <c r="B6" s="2">
        <v>7.8346</v>
      </c>
      <c r="C6" s="2">
        <v>3.0622</v>
      </c>
      <c r="D6" s="2">
        <v>18.7844</v>
      </c>
    </row>
    <row r="7" spans="1:4" ht="12.75">
      <c r="A7" s="13" t="s">
        <v>16</v>
      </c>
      <c r="B7" s="2">
        <v>7.4961</v>
      </c>
      <c r="C7" s="2">
        <v>2.1638</v>
      </c>
      <c r="D7" s="2">
        <v>17.9289</v>
      </c>
    </row>
    <row r="8" spans="1:6" ht="12.75">
      <c r="A8" s="3">
        <v>585.3</v>
      </c>
      <c r="B8" s="2">
        <v>7.0363</v>
      </c>
      <c r="C8" s="2">
        <v>3.0627</v>
      </c>
      <c r="D8" s="2">
        <v>18.5802</v>
      </c>
      <c r="E8" s="4"/>
      <c r="F8" s="7"/>
    </row>
    <row r="9" spans="1:6" ht="12.75">
      <c r="A9" s="13" t="s">
        <v>10</v>
      </c>
      <c r="B9" s="2">
        <v>9.9341</v>
      </c>
      <c r="C9" s="2">
        <v>3.787</v>
      </c>
      <c r="D9" s="2">
        <v>19.8134</v>
      </c>
      <c r="E9" s="4"/>
      <c r="F9" s="8"/>
    </row>
    <row r="10" spans="1:6" ht="12.75">
      <c r="A10" s="3" t="s">
        <v>22</v>
      </c>
      <c r="B10" s="2">
        <v>8.137</v>
      </c>
      <c r="C10" s="2">
        <v>3.0335</v>
      </c>
      <c r="D10" s="2">
        <v>18.8794</v>
      </c>
      <c r="E10" s="4"/>
      <c r="F10" s="7"/>
    </row>
    <row r="11" spans="4:6" ht="12.75">
      <c r="D11" s="4"/>
      <c r="E11" s="4"/>
      <c r="F11" s="7"/>
    </row>
    <row r="12" spans="1:6" ht="12.75">
      <c r="A12" s="3" t="s">
        <v>46</v>
      </c>
      <c r="D12" s="4"/>
      <c r="E12" s="4"/>
      <c r="F12" s="7"/>
    </row>
    <row r="13" spans="4:6" ht="12.75">
      <c r="D13" s="4"/>
      <c r="E13" s="4"/>
      <c r="F13" s="7"/>
    </row>
    <row r="29" ht="14.25" customHeight="1"/>
    <row r="30" ht="12.75" customHeight="1"/>
  </sheetData>
  <sheetProtection/>
  <printOptions/>
  <pageMargins left="0.75" right="0.75" top="1" bottom="1" header="0.5" footer="0.5"/>
  <pageSetup horizontalDpi="600" verticalDpi="600" orientation="portrait" scale="84" r:id="rId1"/>
</worksheet>
</file>

<file path=xl/worksheets/sheet23.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A1" sqref="A1"/>
    </sheetView>
  </sheetViews>
  <sheetFormatPr defaultColWidth="9.125" defaultRowHeight="12.75"/>
  <cols>
    <col min="1" max="1" width="16.375" style="3" bestFit="1" customWidth="1"/>
    <col min="2" max="2" width="15.50390625" style="1" bestFit="1" customWidth="1"/>
    <col min="3" max="3" width="13.125" style="1" bestFit="1" customWidth="1"/>
    <col min="4" max="4" width="13.50390625" style="1" bestFit="1" customWidth="1"/>
    <col min="5" max="6" width="9.125" style="1" customWidth="1"/>
    <col min="7" max="7" width="20.50390625" style="1" bestFit="1" customWidth="1"/>
    <col min="8" max="16384" width="9.125" style="1" customWidth="1"/>
  </cols>
  <sheetData>
    <row r="1" ht="12.75">
      <c r="A1" s="3" t="s">
        <v>88</v>
      </c>
    </row>
    <row r="2" ht="12.75">
      <c r="A2" s="3" t="s">
        <v>102</v>
      </c>
    </row>
    <row r="4" spans="2:4" s="14" customFormat="1" ht="12.75">
      <c r="B4" s="14" t="s">
        <v>33</v>
      </c>
      <c r="C4" s="14" t="s">
        <v>34</v>
      </c>
      <c r="D4" s="14" t="s">
        <v>35</v>
      </c>
    </row>
    <row r="5" spans="1:4" ht="12.75">
      <c r="A5" s="3" t="s">
        <v>6</v>
      </c>
      <c r="B5" s="2">
        <v>4.0599</v>
      </c>
      <c r="C5" s="4">
        <v>1.5765</v>
      </c>
      <c r="D5" s="2">
        <v>13.9224</v>
      </c>
    </row>
    <row r="6" spans="1:4" ht="12.75">
      <c r="A6" s="3" t="s">
        <v>9</v>
      </c>
      <c r="B6" s="2">
        <v>5.7316</v>
      </c>
      <c r="C6" s="2">
        <v>2.595</v>
      </c>
      <c r="D6" s="2">
        <v>19.4758</v>
      </c>
    </row>
    <row r="7" spans="1:4" ht="12.75">
      <c r="A7" s="13" t="s">
        <v>16</v>
      </c>
      <c r="B7" s="2">
        <v>4.6385</v>
      </c>
      <c r="C7" s="2">
        <v>2.3533</v>
      </c>
      <c r="D7" s="2">
        <v>18.3151</v>
      </c>
    </row>
    <row r="8" spans="1:6" ht="12.75">
      <c r="A8" s="3">
        <v>585.3</v>
      </c>
      <c r="B8" s="2">
        <v>5.5203</v>
      </c>
      <c r="C8" s="2">
        <v>2.6312</v>
      </c>
      <c r="D8" s="2">
        <v>19.3574</v>
      </c>
      <c r="E8" s="4"/>
      <c r="F8" s="7"/>
    </row>
    <row r="9" spans="1:6" ht="12.75">
      <c r="A9" s="13" t="s">
        <v>10</v>
      </c>
      <c r="B9" s="2">
        <v>7.2131</v>
      </c>
      <c r="C9" s="2">
        <v>2.9508</v>
      </c>
      <c r="D9" s="2">
        <v>21.1475</v>
      </c>
      <c r="E9" s="4"/>
      <c r="F9" s="8"/>
    </row>
    <row r="10" spans="1:6" ht="12.75">
      <c r="A10" s="3" t="s">
        <v>22</v>
      </c>
      <c r="B10" s="2">
        <v>5.7376</v>
      </c>
      <c r="C10" s="2">
        <v>2.4855</v>
      </c>
      <c r="D10" s="2">
        <v>19.3189</v>
      </c>
      <c r="E10" s="4"/>
      <c r="F10" s="7"/>
    </row>
    <row r="11" spans="4:6" ht="12.75">
      <c r="D11" s="4"/>
      <c r="E11" s="4"/>
      <c r="F11" s="7"/>
    </row>
    <row r="12" spans="1:6" ht="12.75">
      <c r="A12" s="3" t="s">
        <v>46</v>
      </c>
      <c r="D12" s="4"/>
      <c r="E12" s="4"/>
      <c r="F12" s="7"/>
    </row>
    <row r="13" spans="4:6" ht="12.75">
      <c r="D13" s="4"/>
      <c r="E13" s="4"/>
      <c r="F13" s="7"/>
    </row>
    <row r="14" spans="1:6" ht="12.75">
      <c r="A14" s="13"/>
      <c r="D14" s="4"/>
      <c r="E14" s="4"/>
      <c r="F14" s="7"/>
    </row>
    <row r="15" spans="4:6" ht="12.75">
      <c r="D15" s="4"/>
      <c r="E15" s="4"/>
      <c r="F15" s="7"/>
    </row>
    <row r="16" spans="1:6" ht="12.75">
      <c r="A16" s="13"/>
      <c r="D16" s="4"/>
      <c r="E16" s="4"/>
      <c r="F16" s="7"/>
    </row>
    <row r="29" ht="14.25" customHeight="1"/>
    <row r="30" ht="12.75" customHeight="1"/>
    <row r="38" spans="2:6" ht="12.75">
      <c r="B38" s="9"/>
      <c r="C38" s="9"/>
      <c r="D38" s="9"/>
      <c r="E38" s="9"/>
      <c r="F38" s="9"/>
    </row>
    <row r="39" ht="12.75">
      <c r="F39" s="9"/>
    </row>
  </sheetData>
  <sheetProtection/>
  <printOptions/>
  <pageMargins left="0.75" right="0.75" top="1" bottom="1" header="0.5" footer="0.5"/>
  <pageSetup horizontalDpi="600" verticalDpi="600" orientation="portrait" scale="84" r:id="rId1"/>
</worksheet>
</file>

<file path=xl/worksheets/sheet24.xml><?xml version="1.0" encoding="utf-8"?>
<worksheet xmlns="http://schemas.openxmlformats.org/spreadsheetml/2006/main" xmlns:r="http://schemas.openxmlformats.org/officeDocument/2006/relationships">
  <dimension ref="A1:F132"/>
  <sheetViews>
    <sheetView showGridLines="0" zoomScalePageLayoutView="0" workbookViewId="0" topLeftCell="A1">
      <selection activeCell="A1" sqref="A1"/>
    </sheetView>
  </sheetViews>
  <sheetFormatPr defaultColWidth="9.125" defaultRowHeight="12.75"/>
  <cols>
    <col min="1" max="2" width="9.125" style="1" customWidth="1"/>
    <col min="3" max="3" width="15.50390625" style="1" bestFit="1" customWidth="1"/>
    <col min="4" max="4" width="13.125" style="1" bestFit="1" customWidth="1"/>
    <col min="5" max="5" width="13.50390625" style="1" bestFit="1" customWidth="1"/>
    <col min="6" max="6" width="9.125" style="1" customWidth="1"/>
    <col min="7" max="16384" width="9.125" style="1" customWidth="1"/>
  </cols>
  <sheetData>
    <row r="1" ht="12.75">
      <c r="A1" s="1" t="s">
        <v>89</v>
      </c>
    </row>
    <row r="2" ht="12.75">
      <c r="A2" s="1" t="s">
        <v>90</v>
      </c>
    </row>
    <row r="3" spans="2:5" ht="12.75">
      <c r="B3" s="16"/>
      <c r="C3" s="16" t="s">
        <v>38</v>
      </c>
      <c r="D3" s="16"/>
      <c r="E3" s="16"/>
    </row>
    <row r="4" spans="3:5" s="3" customFormat="1" ht="12.75">
      <c r="C4" s="3" t="s">
        <v>33</v>
      </c>
      <c r="D4" s="3" t="s">
        <v>34</v>
      </c>
      <c r="E4" s="3" t="s">
        <v>35</v>
      </c>
    </row>
    <row r="5" spans="1:5" ht="12.75">
      <c r="A5" s="1" t="s">
        <v>55</v>
      </c>
      <c r="B5" s="1" t="s">
        <v>36</v>
      </c>
      <c r="C5" s="4">
        <v>2.283</v>
      </c>
      <c r="D5" s="4">
        <v>1.196</v>
      </c>
      <c r="E5" s="4">
        <v>14.226</v>
      </c>
    </row>
    <row r="6" spans="1:6" ht="12.75">
      <c r="A6" s="1" t="s">
        <v>55</v>
      </c>
      <c r="B6" s="1" t="s">
        <v>28</v>
      </c>
      <c r="C6" s="4">
        <v>2.695</v>
      </c>
      <c r="D6" s="4">
        <v>1.246</v>
      </c>
      <c r="E6" s="4">
        <v>14.185</v>
      </c>
      <c r="F6" s="7"/>
    </row>
    <row r="7" spans="1:6" ht="12.75">
      <c r="A7" s="1" t="s">
        <v>55</v>
      </c>
      <c r="B7" s="1" t="s">
        <v>57</v>
      </c>
      <c r="C7" s="4">
        <v>5.833</v>
      </c>
      <c r="D7" s="4">
        <v>2.092</v>
      </c>
      <c r="E7" s="4">
        <v>13.998</v>
      </c>
      <c r="F7" s="8"/>
    </row>
    <row r="8" spans="1:6" ht="12.75">
      <c r="A8" s="1" t="s">
        <v>56</v>
      </c>
      <c r="B8" s="1" t="s">
        <v>36</v>
      </c>
      <c r="C8" s="4">
        <v>3.551</v>
      </c>
      <c r="D8" s="4">
        <v>1.935</v>
      </c>
      <c r="E8" s="4">
        <v>21.883</v>
      </c>
      <c r="F8" s="7"/>
    </row>
    <row r="9" spans="1:6" ht="12.75">
      <c r="A9" s="1" t="s">
        <v>56</v>
      </c>
      <c r="B9" s="1" t="s">
        <v>28</v>
      </c>
      <c r="C9" s="4">
        <v>3.995</v>
      </c>
      <c r="D9" s="4">
        <v>2.165</v>
      </c>
      <c r="E9" s="4">
        <v>21.247</v>
      </c>
      <c r="F9" s="7"/>
    </row>
    <row r="10" spans="1:6" ht="12.75">
      <c r="A10" s="1" t="s">
        <v>56</v>
      </c>
      <c r="B10" s="1" t="s">
        <v>57</v>
      </c>
      <c r="C10" s="4">
        <v>7.42</v>
      </c>
      <c r="D10" s="4">
        <v>3.04</v>
      </c>
      <c r="E10" s="4">
        <v>18.588</v>
      </c>
      <c r="F10" s="7"/>
    </row>
    <row r="11" spans="1:6" ht="12.75">
      <c r="A11" s="3"/>
      <c r="D11" s="4"/>
      <c r="E11" s="4"/>
      <c r="F11" s="7"/>
    </row>
    <row r="12" spans="1:6" ht="12.75">
      <c r="A12" s="13" t="s">
        <v>44</v>
      </c>
      <c r="D12" s="4"/>
      <c r="E12" s="4"/>
      <c r="F12" s="7"/>
    </row>
    <row r="13" spans="5:6" ht="12.75">
      <c r="E13" s="4"/>
      <c r="F13" s="7"/>
    </row>
    <row r="19" ht="14.25" customHeight="1"/>
    <row r="20" ht="12.75" customHeight="1"/>
    <row r="25" ht="12.75">
      <c r="F25" s="9"/>
    </row>
    <row r="26" ht="12.75">
      <c r="F26" s="9"/>
    </row>
    <row r="27" ht="12.75">
      <c r="F27" s="9"/>
    </row>
    <row r="28" ht="12.75">
      <c r="F28" s="9"/>
    </row>
    <row r="29" ht="12.75">
      <c r="F29" s="9"/>
    </row>
    <row r="92" ht="12.75">
      <c r="B92" s="1" t="s">
        <v>39</v>
      </c>
    </row>
    <row r="102" ht="12.75">
      <c r="B102" s="1" t="s">
        <v>39</v>
      </c>
    </row>
    <row r="112" ht="12.75">
      <c r="B112" s="1" t="s">
        <v>39</v>
      </c>
    </row>
    <row r="122" ht="12.75">
      <c r="B122" s="1" t="s">
        <v>39</v>
      </c>
    </row>
    <row r="132" ht="12.75">
      <c r="B132" s="1" t="s">
        <v>39</v>
      </c>
    </row>
  </sheetData>
  <sheetProtection/>
  <mergeCells count="2">
    <mergeCell ref="B3:C3"/>
    <mergeCell ref="D3:E3"/>
  </mergeCells>
  <printOptions/>
  <pageMargins left="0.75" right="0.75" top="1" bottom="1" header="0.5" footer="0.5"/>
  <pageSetup horizontalDpi="600" verticalDpi="600" orientation="portrait" scale="84" r:id="rId1"/>
</worksheet>
</file>

<file path=xl/worksheets/sheet25.xml><?xml version="1.0" encoding="utf-8"?>
<worksheet xmlns="http://schemas.openxmlformats.org/spreadsheetml/2006/main" xmlns:r="http://schemas.openxmlformats.org/officeDocument/2006/relationships">
  <dimension ref="A1:G27"/>
  <sheetViews>
    <sheetView showGridLines="0" zoomScalePageLayoutView="0" workbookViewId="0" topLeftCell="A1">
      <selection activeCell="A1" sqref="A1"/>
    </sheetView>
  </sheetViews>
  <sheetFormatPr defaultColWidth="9.125" defaultRowHeight="12.75"/>
  <cols>
    <col min="1" max="2" width="9.125" style="1" customWidth="1"/>
    <col min="3" max="3" width="15.50390625" style="1" bestFit="1" customWidth="1"/>
    <col min="4" max="4" width="13.125" style="1" bestFit="1" customWidth="1"/>
    <col min="5" max="5" width="13.50390625" style="1" bestFit="1" customWidth="1"/>
    <col min="6" max="6" width="9.125" style="1" customWidth="1"/>
    <col min="7" max="16384" width="9.125" style="1" customWidth="1"/>
  </cols>
  <sheetData>
    <row r="1" ht="12.75">
      <c r="A1" s="1" t="s">
        <v>91</v>
      </c>
    </row>
    <row r="2" ht="12.75">
      <c r="A2" s="1" t="s">
        <v>111</v>
      </c>
    </row>
    <row r="3" spans="2:5" ht="12.75">
      <c r="B3" s="16"/>
      <c r="C3" s="16" t="s">
        <v>38</v>
      </c>
      <c r="D3" s="16"/>
      <c r="E3" s="16"/>
    </row>
    <row r="4" spans="3:5" s="3" customFormat="1" ht="12.75">
      <c r="C4" s="3" t="s">
        <v>33</v>
      </c>
      <c r="D4" s="3" t="s">
        <v>34</v>
      </c>
      <c r="E4" s="3" t="s">
        <v>35</v>
      </c>
    </row>
    <row r="5" spans="1:5" ht="12.75">
      <c r="A5" s="1" t="s">
        <v>55</v>
      </c>
      <c r="B5" s="3" t="s">
        <v>30</v>
      </c>
      <c r="C5" s="4">
        <v>4.801</v>
      </c>
      <c r="D5" s="4">
        <v>1.962</v>
      </c>
      <c r="E5" s="4">
        <v>14.674</v>
      </c>
    </row>
    <row r="6" spans="1:7" ht="12.75">
      <c r="A6" s="1" t="s">
        <v>55</v>
      </c>
      <c r="B6" s="13" t="s">
        <v>2</v>
      </c>
      <c r="C6" s="4">
        <v>4.432</v>
      </c>
      <c r="D6" s="4">
        <v>1.633</v>
      </c>
      <c r="E6" s="4">
        <v>13.678</v>
      </c>
      <c r="G6" s="7"/>
    </row>
    <row r="7" spans="1:7" ht="12.75">
      <c r="A7" s="1" t="s">
        <v>56</v>
      </c>
      <c r="B7" s="3" t="s">
        <v>30</v>
      </c>
      <c r="C7" s="4">
        <v>6.904</v>
      </c>
      <c r="D7" s="4">
        <v>2.988</v>
      </c>
      <c r="E7" s="4">
        <v>19.728</v>
      </c>
      <c r="G7" s="7"/>
    </row>
    <row r="8" spans="1:7" ht="12.75">
      <c r="A8" s="1" t="s">
        <v>56</v>
      </c>
      <c r="B8" s="13" t="s">
        <v>2</v>
      </c>
      <c r="C8" s="4">
        <v>5.834</v>
      </c>
      <c r="D8" s="4">
        <v>2.541</v>
      </c>
      <c r="E8" s="4">
        <v>19.265</v>
      </c>
      <c r="G8" s="7"/>
    </row>
    <row r="9" spans="1:6" ht="12.75">
      <c r="A9" s="3"/>
      <c r="D9" s="4"/>
      <c r="E9" s="4"/>
      <c r="F9" s="7"/>
    </row>
    <row r="10" spans="1:6" ht="12.75">
      <c r="A10" s="13" t="s">
        <v>44</v>
      </c>
      <c r="D10" s="4"/>
      <c r="E10" s="4"/>
      <c r="F10" s="7"/>
    </row>
    <row r="11" spans="1:5" ht="12.75">
      <c r="A11" s="3"/>
      <c r="D11" s="4"/>
      <c r="E11" s="4"/>
    </row>
    <row r="12" spans="1:5" ht="12.75">
      <c r="A12" s="13"/>
      <c r="D12" s="4"/>
      <c r="E12" s="4"/>
    </row>
    <row r="13" spans="1:6" ht="12.75">
      <c r="A13" s="3"/>
      <c r="B13" s="9"/>
      <c r="C13" s="9"/>
      <c r="D13" s="9"/>
      <c r="E13" s="9"/>
      <c r="F13" s="11"/>
    </row>
    <row r="14" spans="2:6" ht="12.75">
      <c r="B14" s="9"/>
      <c r="C14" s="9"/>
      <c r="D14" s="9"/>
      <c r="E14" s="9"/>
      <c r="F14" s="9"/>
    </row>
    <row r="15" spans="1:6" ht="12.75">
      <c r="A15" s="3"/>
      <c r="B15" s="9"/>
      <c r="C15" s="9"/>
      <c r="D15" s="9"/>
      <c r="E15" s="9"/>
      <c r="F15" s="9"/>
    </row>
    <row r="17" ht="14.25" customHeight="1"/>
    <row r="18" ht="12.75" customHeight="1"/>
    <row r="25" spans="2:6" ht="12.75">
      <c r="B25" s="9"/>
      <c r="C25" s="9"/>
      <c r="D25" s="9"/>
      <c r="E25" s="9"/>
      <c r="F25" s="9"/>
    </row>
    <row r="26" spans="2:6" ht="12.75">
      <c r="B26" s="9"/>
      <c r="C26" s="9"/>
      <c r="D26" s="9"/>
      <c r="E26" s="9"/>
      <c r="F26" s="9"/>
    </row>
    <row r="27" ht="12.75">
      <c r="F27" s="9"/>
    </row>
  </sheetData>
  <sheetProtection/>
  <mergeCells count="2">
    <mergeCell ref="B3:C3"/>
    <mergeCell ref="D3:E3"/>
  </mergeCells>
  <printOptions/>
  <pageMargins left="0.75" right="0.75" top="1" bottom="1" header="0.5" footer="0.5"/>
  <pageSetup horizontalDpi="600" verticalDpi="600" orientation="portrait" scale="84" r:id="rId1"/>
</worksheet>
</file>

<file path=xl/worksheets/sheet26.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
    </sheetView>
  </sheetViews>
  <sheetFormatPr defaultColWidth="9.125" defaultRowHeight="12.75"/>
  <cols>
    <col min="1" max="1" width="9.125" style="1" customWidth="1"/>
    <col min="2" max="2" width="10.125" style="1" bestFit="1" customWidth="1"/>
    <col min="3" max="3" width="15.50390625" style="1" bestFit="1" customWidth="1"/>
    <col min="4" max="4" width="13.125" style="1" bestFit="1" customWidth="1"/>
    <col min="5" max="5" width="13.50390625" style="1" bestFit="1" customWidth="1"/>
    <col min="6" max="6" width="9.125" style="1" customWidth="1"/>
    <col min="7" max="16384" width="9.125" style="1" customWidth="1"/>
  </cols>
  <sheetData>
    <row r="1" ht="12.75">
      <c r="A1" s="1" t="s">
        <v>92</v>
      </c>
    </row>
    <row r="2" ht="12.75">
      <c r="A2" s="1" t="s">
        <v>101</v>
      </c>
    </row>
    <row r="3" spans="2:5" ht="12.75">
      <c r="B3" s="16"/>
      <c r="C3" s="16" t="s">
        <v>38</v>
      </c>
      <c r="D3" s="16"/>
      <c r="E3" s="16"/>
    </row>
    <row r="4" spans="3:5" s="3" customFormat="1" ht="12.75">
      <c r="C4" s="3" t="s">
        <v>33</v>
      </c>
      <c r="D4" s="3" t="s">
        <v>34</v>
      </c>
      <c r="E4" s="3" t="s">
        <v>35</v>
      </c>
    </row>
    <row r="5" spans="1:5" ht="12.75">
      <c r="A5" s="1" t="s">
        <v>55</v>
      </c>
      <c r="B5" s="1" t="s">
        <v>1</v>
      </c>
      <c r="C5" s="4">
        <v>4.602</v>
      </c>
      <c r="D5" s="4">
        <v>1.725</v>
      </c>
      <c r="E5" s="10">
        <v>13.901</v>
      </c>
    </row>
    <row r="6" spans="1:7" ht="12.75">
      <c r="A6" s="1" t="s">
        <v>55</v>
      </c>
      <c r="B6" s="1" t="s">
        <v>58</v>
      </c>
      <c r="C6" s="4">
        <v>4.37</v>
      </c>
      <c r="D6" s="4">
        <v>1.929</v>
      </c>
      <c r="E6" s="2">
        <v>15.589</v>
      </c>
      <c r="G6" s="7"/>
    </row>
    <row r="7" spans="1:7" ht="12.75">
      <c r="A7" s="1" t="s">
        <v>55</v>
      </c>
      <c r="B7" s="1" t="s">
        <v>5</v>
      </c>
      <c r="C7" s="4">
        <v>4.464</v>
      </c>
      <c r="D7" s="4">
        <v>2.273</v>
      </c>
      <c r="E7" s="2">
        <v>15.098</v>
      </c>
      <c r="G7" s="8"/>
    </row>
    <row r="8" spans="1:7" ht="12.75">
      <c r="A8" s="1" t="s">
        <v>56</v>
      </c>
      <c r="B8" s="1" t="s">
        <v>1</v>
      </c>
      <c r="C8" s="4">
        <v>6.555</v>
      </c>
      <c r="D8" s="4">
        <v>2.751</v>
      </c>
      <c r="E8" s="10">
        <v>19.1</v>
      </c>
      <c r="G8" s="7"/>
    </row>
    <row r="9" spans="1:7" ht="12.75">
      <c r="A9" s="1" t="s">
        <v>56</v>
      </c>
      <c r="B9" s="1" t="s">
        <v>58</v>
      </c>
      <c r="C9" s="4">
        <v>4.851</v>
      </c>
      <c r="D9" s="4">
        <v>2.634</v>
      </c>
      <c r="E9" s="2">
        <v>22.587</v>
      </c>
      <c r="G9" s="7"/>
    </row>
    <row r="10" spans="1:7" ht="12.75">
      <c r="A10" s="1" t="s">
        <v>56</v>
      </c>
      <c r="B10" s="1" t="s">
        <v>5</v>
      </c>
      <c r="C10" s="4">
        <v>5.819</v>
      </c>
      <c r="D10" s="4">
        <v>2.925</v>
      </c>
      <c r="E10" s="2">
        <v>18.506</v>
      </c>
      <c r="G10" s="7"/>
    </row>
    <row r="11" spans="1:6" ht="12.75">
      <c r="A11" s="3"/>
      <c r="D11" s="4"/>
      <c r="E11" s="4"/>
      <c r="F11" s="7"/>
    </row>
    <row r="12" spans="1:6" ht="12.75">
      <c r="A12" s="13" t="s">
        <v>45</v>
      </c>
      <c r="D12" s="4"/>
      <c r="E12" s="4"/>
      <c r="F12" s="7"/>
    </row>
    <row r="13" spans="1:6" ht="12.75">
      <c r="A13" s="3"/>
      <c r="D13" s="4"/>
      <c r="E13" s="4"/>
      <c r="F13" s="7"/>
    </row>
    <row r="14" spans="1:6" ht="12.75">
      <c r="A14" s="3"/>
      <c r="B14" s="9"/>
      <c r="C14" s="9"/>
      <c r="D14" s="9"/>
      <c r="E14" s="9"/>
      <c r="F14" s="9"/>
    </row>
    <row r="15" spans="1:6" ht="12.75">
      <c r="A15" s="3"/>
      <c r="B15" s="9"/>
      <c r="C15" s="9"/>
      <c r="D15" s="9"/>
      <c r="E15" s="9"/>
      <c r="F15" s="9"/>
    </row>
    <row r="16" ht="14.25" customHeight="1"/>
    <row r="17" ht="12.75" customHeight="1"/>
  </sheetData>
  <sheetProtection/>
  <mergeCells count="2">
    <mergeCell ref="B3:C3"/>
    <mergeCell ref="D3:E3"/>
  </mergeCells>
  <printOptions/>
  <pageMargins left="0.75" right="0.75" top="1" bottom="1" header="0.5" footer="0.5"/>
  <pageSetup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A1" sqref="A1"/>
    </sheetView>
  </sheetViews>
  <sheetFormatPr defaultColWidth="9.125" defaultRowHeight="12.75"/>
  <cols>
    <col min="1" max="1" width="9.125" style="1" customWidth="1"/>
    <col min="2" max="2" width="10.50390625" style="1" bestFit="1" customWidth="1"/>
    <col min="3" max="6" width="9.125" style="1" customWidth="1"/>
    <col min="7" max="16384" width="9.125" style="1" customWidth="1"/>
  </cols>
  <sheetData>
    <row r="1" ht="12.75">
      <c r="A1" s="1" t="s">
        <v>61</v>
      </c>
    </row>
    <row r="2" ht="12.75">
      <c r="A2" s="1" t="s">
        <v>62</v>
      </c>
    </row>
    <row r="4" spans="2:3" s="3" customFormat="1" ht="12.75">
      <c r="B4" s="3" t="s">
        <v>23</v>
      </c>
      <c r="C4" s="3" t="s">
        <v>24</v>
      </c>
    </row>
    <row r="5" spans="1:4" ht="12.75">
      <c r="A5" s="1" t="s">
        <v>6</v>
      </c>
      <c r="B5" s="2">
        <v>45.7</v>
      </c>
      <c r="C5" s="2">
        <f>'T3.1'!D6</f>
        <v>47.243</v>
      </c>
      <c r="D5" s="6"/>
    </row>
    <row r="6" spans="1:3" ht="12.75">
      <c r="A6" s="3" t="s">
        <v>9</v>
      </c>
      <c r="B6" s="2">
        <v>140.8</v>
      </c>
      <c r="C6" s="2">
        <f>'T3.1'!E6</f>
        <v>117.506</v>
      </c>
    </row>
    <row r="7" spans="1:3" ht="12.75">
      <c r="A7" s="13" t="s">
        <v>16</v>
      </c>
      <c r="B7" s="2">
        <v>103.8</v>
      </c>
      <c r="C7" s="2">
        <v>90.782</v>
      </c>
    </row>
    <row r="8" spans="1:3" ht="12.75">
      <c r="A8" s="3">
        <v>585.3</v>
      </c>
      <c r="B8" s="2">
        <v>127.1</v>
      </c>
      <c r="C8" s="2">
        <v>106.203</v>
      </c>
    </row>
    <row r="9" spans="1:3" ht="12.75">
      <c r="A9" s="13" t="s">
        <v>10</v>
      </c>
      <c r="B9" s="2">
        <v>223</v>
      </c>
      <c r="C9" s="2">
        <v>179.374</v>
      </c>
    </row>
    <row r="10" spans="1:3" ht="12.75">
      <c r="A10" s="3" t="s">
        <v>22</v>
      </c>
      <c r="B10" s="2">
        <v>145.1</v>
      </c>
      <c r="C10" s="2">
        <v>122.087</v>
      </c>
    </row>
    <row r="11" spans="1:6" ht="12.75">
      <c r="A11" s="13"/>
      <c r="D11" s="4"/>
      <c r="E11" s="4"/>
      <c r="F11" s="7"/>
    </row>
    <row r="12" spans="1:6" ht="12.75">
      <c r="A12" s="3" t="s">
        <v>54</v>
      </c>
      <c r="D12" s="4"/>
      <c r="E12" s="4"/>
      <c r="F12" s="7"/>
    </row>
    <row r="13" spans="1:6" ht="12.75">
      <c r="A13" s="13"/>
      <c r="D13" s="4"/>
      <c r="E13" s="4"/>
      <c r="F13" s="7"/>
    </row>
    <row r="14" spans="1:6" ht="12.75">
      <c r="A14" s="3"/>
      <c r="D14" s="4"/>
      <c r="E14" s="4"/>
      <c r="F14" s="7"/>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A1" sqref="A1"/>
    </sheetView>
  </sheetViews>
  <sheetFormatPr defaultColWidth="9.125" defaultRowHeight="12.75"/>
  <cols>
    <col min="1" max="6" width="9.125" style="1" customWidth="1"/>
    <col min="7" max="7" width="20.50390625" style="1" bestFit="1" customWidth="1"/>
    <col min="8" max="16384" width="9.125" style="1" customWidth="1"/>
  </cols>
  <sheetData>
    <row r="1" ht="12.75">
      <c r="A1" s="1" t="s">
        <v>63</v>
      </c>
    </row>
    <row r="2" ht="12.75">
      <c r="A2" s="1" t="s">
        <v>66</v>
      </c>
    </row>
    <row r="4" spans="2:7" s="3" customFormat="1" ht="12.75">
      <c r="B4" s="3" t="s">
        <v>6</v>
      </c>
      <c r="C4" s="3" t="s">
        <v>9</v>
      </c>
      <c r="D4" s="13" t="s">
        <v>16</v>
      </c>
      <c r="E4" s="3">
        <v>585.3</v>
      </c>
      <c r="F4" s="13" t="s">
        <v>10</v>
      </c>
      <c r="G4" s="3" t="s">
        <v>22</v>
      </c>
    </row>
    <row r="5" spans="1:7" ht="12.75">
      <c r="A5" s="3" t="s">
        <v>0</v>
      </c>
      <c r="B5" s="24">
        <f>'F3.2'!C5</f>
        <v>47.243</v>
      </c>
      <c r="C5" s="24">
        <f>'F3.2'!C6</f>
        <v>117.506</v>
      </c>
      <c r="D5" s="24">
        <f>'F3.2'!C7</f>
        <v>90.782</v>
      </c>
      <c r="E5" s="24">
        <f>'F3.2'!C8</f>
        <v>106.203</v>
      </c>
      <c r="F5" s="24">
        <f>'F3.2'!C9</f>
        <v>179.374</v>
      </c>
      <c r="G5" s="24">
        <f>'F3.2'!C10</f>
        <v>122.087</v>
      </c>
    </row>
    <row r="6" spans="1:7" ht="12.75">
      <c r="A6" s="13" t="s">
        <v>11</v>
      </c>
      <c r="B6" s="24">
        <f>'T3.1'!D7</f>
        <v>15.234</v>
      </c>
      <c r="C6" s="24">
        <f>'T3.1'!E7</f>
        <v>66.532</v>
      </c>
      <c r="D6" s="24">
        <v>37.191</v>
      </c>
      <c r="E6" s="24">
        <v>62.124</v>
      </c>
      <c r="F6" s="24">
        <v>109.852</v>
      </c>
      <c r="G6" s="24">
        <v>71.733</v>
      </c>
    </row>
    <row r="7" spans="1:7" ht="12.75">
      <c r="A7" s="3" t="s">
        <v>7</v>
      </c>
      <c r="B7" s="24">
        <f>'T3.1'!D8</f>
        <v>20.85</v>
      </c>
      <c r="C7" s="24">
        <f>'T3.1'!E8</f>
        <v>74.746</v>
      </c>
      <c r="D7" s="24">
        <v>55.542</v>
      </c>
      <c r="E7" s="24">
        <v>66.185</v>
      </c>
      <c r="F7" s="24">
        <v>127.669</v>
      </c>
      <c r="G7" s="24">
        <v>78.814</v>
      </c>
    </row>
    <row r="8" spans="1:7" ht="12.75">
      <c r="A8" s="13" t="s">
        <v>8</v>
      </c>
      <c r="B8" s="24">
        <f>'T3.1'!D9</f>
        <v>44.544</v>
      </c>
      <c r="C8" s="24">
        <f>'T3.1'!E9</f>
        <v>120.97</v>
      </c>
      <c r="D8" s="24">
        <v>95.21</v>
      </c>
      <c r="E8" s="24">
        <v>110.069</v>
      </c>
      <c r="F8" s="24">
        <v>185.633</v>
      </c>
      <c r="G8" s="24">
        <v>124.226</v>
      </c>
    </row>
    <row r="9" spans="1:7" ht="12.75">
      <c r="A9" s="3" t="s">
        <v>4</v>
      </c>
      <c r="B9" s="24">
        <f>'T3.1'!D10</f>
        <v>142.133</v>
      </c>
      <c r="C9" s="24">
        <f>'T3.1'!E10</f>
        <v>255.111</v>
      </c>
      <c r="D9" s="24">
        <v>219.826</v>
      </c>
      <c r="E9" s="24">
        <v>228.927</v>
      </c>
      <c r="F9" s="24">
        <v>352.819</v>
      </c>
      <c r="G9" s="24">
        <v>261.52</v>
      </c>
    </row>
    <row r="10" spans="1:6" ht="12.75">
      <c r="A10" s="3"/>
      <c r="D10" s="4"/>
      <c r="E10" s="4"/>
      <c r="F10" s="7"/>
    </row>
    <row r="11" spans="1:6" ht="12.75">
      <c r="A11" s="13" t="s">
        <v>52</v>
      </c>
      <c r="D11" s="4"/>
      <c r="E11" s="4"/>
      <c r="F11" s="7"/>
    </row>
    <row r="12" spans="1:6" ht="12.75">
      <c r="A12" s="3"/>
      <c r="D12" s="4"/>
      <c r="E12" s="4"/>
      <c r="F12" s="7"/>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9"/>
  <sheetViews>
    <sheetView showGridLines="0" zoomScalePageLayoutView="0" workbookViewId="0" topLeftCell="A1">
      <selection activeCell="A1" sqref="A1"/>
    </sheetView>
  </sheetViews>
  <sheetFormatPr defaultColWidth="9.125" defaultRowHeight="12.75"/>
  <cols>
    <col min="1" max="6" width="9.125" style="1" customWidth="1"/>
    <col min="7" max="7" width="20.50390625" style="1" bestFit="1" customWidth="1"/>
    <col min="8" max="16384" width="9.125" style="1" customWidth="1"/>
  </cols>
  <sheetData>
    <row r="1" ht="12.75">
      <c r="A1" s="1" t="s">
        <v>65</v>
      </c>
    </row>
    <row r="2" ht="12.75">
      <c r="A2" s="1" t="s">
        <v>106</v>
      </c>
    </row>
    <row r="4" spans="2:7" s="3" customFormat="1" ht="12.75">
      <c r="B4" s="3" t="s">
        <v>6</v>
      </c>
      <c r="C4" s="3" t="s">
        <v>9</v>
      </c>
      <c r="D4" s="13" t="s">
        <v>16</v>
      </c>
      <c r="E4" s="3">
        <v>585.3</v>
      </c>
      <c r="F4" s="13" t="s">
        <v>10</v>
      </c>
      <c r="G4" s="3" t="s">
        <v>22</v>
      </c>
    </row>
    <row r="5" spans="1:7" ht="12.75">
      <c r="A5" s="3" t="s">
        <v>0</v>
      </c>
      <c r="B5" s="25">
        <f>'F3.2'!C5</f>
        <v>47.243</v>
      </c>
      <c r="C5" s="25">
        <f>'F3.2'!C6</f>
        <v>117.506</v>
      </c>
      <c r="D5" s="25">
        <f>'F3.2'!C7</f>
        <v>90.782</v>
      </c>
      <c r="E5" s="25">
        <f>'F3.2'!C8</f>
        <v>106.203</v>
      </c>
      <c r="F5" s="25">
        <f>'F3.2'!C9</f>
        <v>179.374</v>
      </c>
      <c r="G5" s="25">
        <f>'F3.2'!C10</f>
        <v>122.087</v>
      </c>
    </row>
    <row r="6" spans="1:7" ht="12.75">
      <c r="A6" s="13" t="s">
        <v>12</v>
      </c>
      <c r="B6" s="25">
        <f>'T3.1'!D11</f>
        <v>52.585</v>
      </c>
      <c r="C6" s="25">
        <f>'T3.1'!E11</f>
        <v>128.684</v>
      </c>
      <c r="D6" s="25">
        <v>102.473</v>
      </c>
      <c r="E6" s="25">
        <v>117.803</v>
      </c>
      <c r="F6" s="25">
        <v>198.864</v>
      </c>
      <c r="G6" s="25">
        <v>131.202</v>
      </c>
    </row>
    <row r="7" spans="1:7" ht="12.75">
      <c r="A7" s="3" t="s">
        <v>2</v>
      </c>
      <c r="B7" s="25">
        <f>'T3.1'!D12</f>
        <v>43.404</v>
      </c>
      <c r="C7" s="25">
        <f>'T3.1'!E12</f>
        <v>110.035</v>
      </c>
      <c r="D7" s="25">
        <v>83.648</v>
      </c>
      <c r="E7" s="25">
        <v>98.492</v>
      </c>
      <c r="F7" s="25">
        <v>165.718</v>
      </c>
      <c r="G7" s="25">
        <v>115.748</v>
      </c>
    </row>
    <row r="8" spans="1:3" ht="12.75">
      <c r="A8" s="3"/>
      <c r="B8" s="2"/>
      <c r="C8" s="2"/>
    </row>
    <row r="9" spans="1:6" ht="12.75">
      <c r="A9" s="13" t="s">
        <v>52</v>
      </c>
      <c r="D9" s="4"/>
      <c r="E9" s="4"/>
      <c r="F9" s="7"/>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31"/>
  <sheetViews>
    <sheetView showGridLines="0" zoomScalePageLayoutView="0" workbookViewId="0" topLeftCell="A1">
      <selection activeCell="A1" sqref="A1"/>
    </sheetView>
  </sheetViews>
  <sheetFormatPr defaultColWidth="9.125" defaultRowHeight="12.75"/>
  <cols>
    <col min="1" max="6" width="9.125" style="1" customWidth="1"/>
    <col min="7" max="7" width="20.50390625" style="1" bestFit="1" customWidth="1"/>
    <col min="8" max="16384" width="9.125" style="1" customWidth="1"/>
  </cols>
  <sheetData>
    <row r="1" ht="12.75">
      <c r="A1" s="1" t="s">
        <v>108</v>
      </c>
    </row>
    <row r="2" ht="12.75">
      <c r="A2" s="1" t="s">
        <v>67</v>
      </c>
    </row>
    <row r="4" spans="2:7" s="3" customFormat="1" ht="12.75">
      <c r="B4" s="3" t="s">
        <v>6</v>
      </c>
      <c r="C4" s="3" t="s">
        <v>9</v>
      </c>
      <c r="D4" s="13" t="s">
        <v>16</v>
      </c>
      <c r="E4" s="3">
        <v>585.3</v>
      </c>
      <c r="F4" s="13" t="s">
        <v>10</v>
      </c>
      <c r="G4" s="3" t="s">
        <v>22</v>
      </c>
    </row>
    <row r="5" spans="1:7" ht="12.75">
      <c r="A5" s="3" t="s">
        <v>0</v>
      </c>
      <c r="B5" s="4">
        <f>'F3.2'!C5</f>
        <v>47.243</v>
      </c>
      <c r="C5" s="4">
        <f>'F3.2'!C6</f>
        <v>117.506</v>
      </c>
      <c r="D5" s="4">
        <f>'F3.2'!C7</f>
        <v>90.782</v>
      </c>
      <c r="E5" s="4">
        <f>'F3.2'!C8</f>
        <v>106.203</v>
      </c>
      <c r="F5" s="4">
        <f>'F3.2'!C9</f>
        <v>179.374</v>
      </c>
      <c r="G5" s="4">
        <f>'F3.2'!C10</f>
        <v>122.087</v>
      </c>
    </row>
    <row r="6" spans="1:7" ht="12.75">
      <c r="A6" s="13" t="s">
        <v>1</v>
      </c>
      <c r="B6" s="4">
        <f>'T3.1'!D13</f>
        <v>47.588</v>
      </c>
      <c r="C6" s="4">
        <f>'T3.1'!E13</f>
        <v>118.836</v>
      </c>
      <c r="D6" s="4">
        <v>91.72</v>
      </c>
      <c r="E6" s="4">
        <v>107.54</v>
      </c>
      <c r="F6" s="4">
        <v>182.08</v>
      </c>
      <c r="G6" s="4">
        <v>123.3</v>
      </c>
    </row>
    <row r="7" spans="1:7" ht="12.75">
      <c r="A7" s="3" t="s">
        <v>27</v>
      </c>
      <c r="B7" s="4">
        <f>'T3.1'!D14</f>
        <v>49.96</v>
      </c>
      <c r="C7" s="4">
        <f>'T3.1'!E14</f>
        <v>118.729</v>
      </c>
      <c r="D7" s="4">
        <v>91.842</v>
      </c>
      <c r="E7" s="4">
        <v>103.669</v>
      </c>
      <c r="F7" s="4">
        <v>171.609</v>
      </c>
      <c r="G7" s="4">
        <v>127.143</v>
      </c>
    </row>
    <row r="8" spans="1:7" ht="12.75">
      <c r="A8" s="13" t="s">
        <v>5</v>
      </c>
      <c r="B8" s="4">
        <v>37.625</v>
      </c>
      <c r="C8" s="4">
        <v>95.061</v>
      </c>
      <c r="D8" s="4">
        <v>75.268</v>
      </c>
      <c r="E8" s="4">
        <v>87.09</v>
      </c>
      <c r="F8" s="4">
        <v>154.353</v>
      </c>
      <c r="G8" s="4">
        <v>97.497</v>
      </c>
    </row>
    <row r="9" spans="1:7" ht="12.75">
      <c r="A9" s="3"/>
      <c r="D9" s="12"/>
      <c r="E9" s="12"/>
      <c r="F9" s="12"/>
      <c r="G9" s="12"/>
    </row>
    <row r="10" spans="1:6" ht="12.75">
      <c r="A10" s="13" t="s">
        <v>43</v>
      </c>
      <c r="D10" s="4"/>
      <c r="E10" s="4"/>
      <c r="F10" s="7"/>
    </row>
    <row r="11" spans="1:6" ht="12.75">
      <c r="A11" s="3"/>
      <c r="D11" s="4"/>
      <c r="E11" s="4"/>
      <c r="F11" s="7"/>
    </row>
    <row r="14" spans="2:6" ht="12.75">
      <c r="B14" s="9"/>
      <c r="C14" s="9" t="s">
        <v>14</v>
      </c>
      <c r="D14" s="9"/>
      <c r="E14" s="9"/>
      <c r="F14" s="9"/>
    </row>
    <row r="15" spans="2:6" ht="12.75">
      <c r="B15" s="9"/>
      <c r="C15" s="9"/>
      <c r="D15" s="9"/>
      <c r="E15" s="9"/>
      <c r="F15" s="9"/>
    </row>
    <row r="16" spans="2:6" ht="12.75">
      <c r="B16" s="9"/>
      <c r="C16" s="9"/>
      <c r="D16" s="9"/>
      <c r="E16" s="9"/>
      <c r="F16" s="9"/>
    </row>
    <row r="17" spans="2:6" ht="12.75">
      <c r="B17" s="9"/>
      <c r="C17" s="9"/>
      <c r="D17" s="9"/>
      <c r="E17" s="9"/>
      <c r="F17" s="9"/>
    </row>
    <row r="18" spans="2:6" ht="12.75">
      <c r="B18" s="9"/>
      <c r="C18" s="9"/>
      <c r="D18" s="9"/>
      <c r="E18" s="9"/>
      <c r="F18" s="9"/>
    </row>
    <row r="19" spans="2:6" ht="12.75">
      <c r="B19" s="9"/>
      <c r="C19" s="9"/>
      <c r="D19" s="9"/>
      <c r="E19" s="9"/>
      <c r="F19" s="9"/>
    </row>
    <row r="20" spans="2:6" ht="12.75">
      <c r="B20" s="9"/>
      <c r="C20" s="9"/>
      <c r="D20" s="9"/>
      <c r="E20" s="9"/>
      <c r="F20" s="9"/>
    </row>
    <row r="21" spans="2:6" ht="12.75">
      <c r="B21" s="9"/>
      <c r="C21" s="9"/>
      <c r="D21" s="9"/>
      <c r="E21" s="9"/>
      <c r="F21" s="9"/>
    </row>
    <row r="22" spans="2:6" ht="12.75">
      <c r="B22" s="9"/>
      <c r="C22" s="9"/>
      <c r="D22" s="9"/>
      <c r="E22" s="9"/>
      <c r="F22" s="9"/>
    </row>
    <row r="23" ht="12.75">
      <c r="F23" s="9"/>
    </row>
    <row r="24" ht="12.75">
      <c r="A24" s="3"/>
    </row>
    <row r="25" ht="14.25" customHeight="1">
      <c r="A25" s="3"/>
    </row>
    <row r="26" ht="12.75" customHeight="1">
      <c r="A26" s="3"/>
    </row>
    <row r="27" ht="12.75">
      <c r="A27" s="3"/>
    </row>
    <row r="28" ht="12.75">
      <c r="A28" s="3"/>
    </row>
    <row r="29" ht="12.75">
      <c r="A29" s="3"/>
    </row>
    <row r="30" ht="12.75">
      <c r="A30" s="3"/>
    </row>
    <row r="31" ht="12.75">
      <c r="A31" s="3"/>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11"/>
  <sheetViews>
    <sheetView showGridLines="0" zoomScalePageLayoutView="0" workbookViewId="0" topLeftCell="A1">
      <selection activeCell="A1" sqref="A1"/>
    </sheetView>
  </sheetViews>
  <sheetFormatPr defaultColWidth="9.125" defaultRowHeight="12.75"/>
  <cols>
    <col min="1" max="1" width="15.50390625" style="1" customWidth="1"/>
    <col min="2" max="2" width="9.125" style="1" customWidth="1"/>
    <col min="3" max="4" width="12.875" style="1" bestFit="1" customWidth="1"/>
    <col min="5" max="5" width="13.125" style="1" bestFit="1" customWidth="1"/>
    <col min="6" max="6" width="9.125" style="1" customWidth="1"/>
    <col min="7" max="7" width="20.50390625" style="1" bestFit="1" customWidth="1"/>
    <col min="8" max="8" width="13.375" style="1" customWidth="1"/>
    <col min="9" max="16384" width="9.125" style="1" customWidth="1"/>
  </cols>
  <sheetData>
    <row r="1" ht="12.75">
      <c r="A1" s="1" t="s">
        <v>107</v>
      </c>
    </row>
    <row r="2" ht="12.75">
      <c r="A2" s="1" t="s">
        <v>64</v>
      </c>
    </row>
    <row r="4" spans="2:7" s="3" customFormat="1" ht="12.75">
      <c r="B4" s="3" t="s">
        <v>6</v>
      </c>
      <c r="C4" s="3" t="s">
        <v>9</v>
      </c>
      <c r="D4" s="13" t="s">
        <v>16</v>
      </c>
      <c r="E4" s="3">
        <v>585.3</v>
      </c>
      <c r="F4" s="13" t="s">
        <v>10</v>
      </c>
      <c r="G4" s="3" t="s">
        <v>22</v>
      </c>
    </row>
    <row r="5" spans="1:7" ht="12.75">
      <c r="A5" s="3" t="s">
        <v>0</v>
      </c>
      <c r="B5" s="25">
        <f>'F3.2'!C5</f>
        <v>47.243</v>
      </c>
      <c r="C5" s="25">
        <f>'F3.2'!C6</f>
        <v>117.506</v>
      </c>
      <c r="D5" s="25">
        <f>'F3.2'!C7</f>
        <v>90.782</v>
      </c>
      <c r="E5" s="25">
        <f>'F3.2'!C8</f>
        <v>106.203</v>
      </c>
      <c r="F5" s="25">
        <f>'F3.2'!C9</f>
        <v>179.374</v>
      </c>
      <c r="G5" s="25">
        <f>'F3.2'!C10</f>
        <v>122.087</v>
      </c>
    </row>
    <row r="6" spans="1:7" ht="12.75">
      <c r="A6" s="13" t="s">
        <v>18</v>
      </c>
      <c r="B6" s="25">
        <v>31.978</v>
      </c>
      <c r="C6" s="25">
        <v>52.402</v>
      </c>
      <c r="D6" s="25">
        <v>30.416</v>
      </c>
      <c r="E6" s="25">
        <v>42.083</v>
      </c>
      <c r="F6" s="25">
        <v>81.554</v>
      </c>
      <c r="G6" s="25">
        <v>64.649</v>
      </c>
    </row>
    <row r="7" spans="1:7" ht="12.75">
      <c r="A7" s="3" t="s">
        <v>19</v>
      </c>
      <c r="B7" s="25">
        <v>33.812</v>
      </c>
      <c r="C7" s="25">
        <v>50.509</v>
      </c>
      <c r="D7" s="25">
        <v>32.847</v>
      </c>
      <c r="E7" s="25">
        <v>41.883</v>
      </c>
      <c r="F7" s="25">
        <v>80.836</v>
      </c>
      <c r="G7" s="25">
        <v>60.484</v>
      </c>
    </row>
    <row r="8" spans="1:7" ht="12.75">
      <c r="A8" s="13" t="s">
        <v>20</v>
      </c>
      <c r="B8" s="25">
        <v>62.868</v>
      </c>
      <c r="C8" s="25">
        <v>135.581</v>
      </c>
      <c r="D8" s="25">
        <v>108.101</v>
      </c>
      <c r="E8" s="25">
        <v>120.163</v>
      </c>
      <c r="F8" s="25">
        <v>203.868</v>
      </c>
      <c r="G8" s="25">
        <v>144.015</v>
      </c>
    </row>
    <row r="9" spans="1:7" ht="12.75">
      <c r="A9" s="3" t="s">
        <v>21</v>
      </c>
      <c r="B9" s="25">
        <v>79.886</v>
      </c>
      <c r="C9" s="25">
        <v>155.139</v>
      </c>
      <c r="D9" s="25">
        <v>125.791</v>
      </c>
      <c r="E9" s="25">
        <v>146.785</v>
      </c>
      <c r="F9" s="25">
        <v>225.121</v>
      </c>
      <c r="G9" s="25">
        <v>150.352</v>
      </c>
    </row>
    <row r="10" spans="1:6" ht="12.75">
      <c r="A10" s="13"/>
      <c r="D10" s="4"/>
      <c r="E10" s="4"/>
      <c r="F10" s="7"/>
    </row>
    <row r="11" spans="1:6" ht="12.75">
      <c r="A11" s="3" t="s">
        <v>53</v>
      </c>
      <c r="D11" s="4"/>
      <c r="E11" s="4"/>
      <c r="F11" s="7"/>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A1" sqref="A1"/>
    </sheetView>
  </sheetViews>
  <sheetFormatPr defaultColWidth="9.125" defaultRowHeight="12.75"/>
  <cols>
    <col min="1" max="1" width="9.125" style="1" customWidth="1"/>
    <col min="2" max="5" width="10.75390625" style="1" customWidth="1"/>
    <col min="6" max="6" width="9.125" style="1" customWidth="1"/>
    <col min="7" max="7" width="11.50390625" style="1" customWidth="1"/>
    <col min="8" max="16384" width="9.125" style="1" customWidth="1"/>
  </cols>
  <sheetData>
    <row r="1" ht="12.75">
      <c r="A1" s="1" t="s">
        <v>95</v>
      </c>
    </row>
    <row r="2" ht="12.75">
      <c r="A2" s="1" t="s">
        <v>96</v>
      </c>
    </row>
    <row r="4" spans="2:5" s="3" customFormat="1" ht="12.75">
      <c r="B4" s="15" t="s">
        <v>23</v>
      </c>
      <c r="C4" s="15"/>
      <c r="D4" s="17" t="s">
        <v>24</v>
      </c>
      <c r="E4" s="18"/>
    </row>
    <row r="5" spans="2:5" s="3" customFormat="1" ht="12.75">
      <c r="B5" s="3" t="s">
        <v>6</v>
      </c>
      <c r="C5" s="3" t="s">
        <v>9</v>
      </c>
      <c r="D5" s="19" t="s">
        <v>6</v>
      </c>
      <c r="E5" s="20" t="s">
        <v>9</v>
      </c>
    </row>
    <row r="6" spans="1:5" ht="12.75">
      <c r="A6" s="3" t="s">
        <v>0</v>
      </c>
      <c r="B6" s="4">
        <v>244.328</v>
      </c>
      <c r="C6" s="2">
        <v>655.917</v>
      </c>
      <c r="D6" s="21">
        <v>247.81</v>
      </c>
      <c r="E6" s="26">
        <v>626.8</v>
      </c>
    </row>
    <row r="7" spans="1:6" ht="12.75">
      <c r="A7" s="13" t="s">
        <v>11</v>
      </c>
      <c r="B7" s="4">
        <v>154.799</v>
      </c>
      <c r="C7" s="2">
        <v>558.845</v>
      </c>
      <c r="D7" s="21">
        <v>154.84</v>
      </c>
      <c r="E7" s="10">
        <v>558.44</v>
      </c>
      <c r="F7" s="7"/>
    </row>
    <row r="8" spans="1:6" ht="12.75">
      <c r="A8" s="3" t="s">
        <v>7</v>
      </c>
      <c r="B8" s="4">
        <v>191.644</v>
      </c>
      <c r="C8" s="2">
        <v>568.247</v>
      </c>
      <c r="D8" s="21">
        <v>191.47</v>
      </c>
      <c r="E8" s="10">
        <v>567.47</v>
      </c>
      <c r="F8" s="8"/>
    </row>
    <row r="9" spans="1:6" ht="12.75">
      <c r="A9" s="13" t="s">
        <v>8</v>
      </c>
      <c r="B9" s="2">
        <v>273.082</v>
      </c>
      <c r="C9" s="2">
        <v>660.523</v>
      </c>
      <c r="D9" s="21">
        <v>273.12</v>
      </c>
      <c r="E9" s="10">
        <v>658.2</v>
      </c>
      <c r="F9" s="7"/>
    </row>
    <row r="10" spans="1:6" ht="12.75">
      <c r="A10" s="3" t="s">
        <v>4</v>
      </c>
      <c r="B10" s="2">
        <v>419.584</v>
      </c>
      <c r="C10" s="2">
        <v>767.889</v>
      </c>
      <c r="D10" s="21">
        <v>423.08</v>
      </c>
      <c r="E10" s="10">
        <v>769.86</v>
      </c>
      <c r="F10" s="7"/>
    </row>
    <row r="11" spans="1:6" ht="12.75">
      <c r="A11" s="13" t="s">
        <v>12</v>
      </c>
      <c r="B11" s="2">
        <v>235.766</v>
      </c>
      <c r="C11" s="2">
        <v>643.704</v>
      </c>
      <c r="D11" s="21">
        <v>250.2</v>
      </c>
      <c r="E11" s="10">
        <v>620.23</v>
      </c>
      <c r="F11" s="7"/>
    </row>
    <row r="12" spans="1:6" ht="12.75">
      <c r="A12" s="3" t="s">
        <v>2</v>
      </c>
      <c r="B12" s="2">
        <v>250.512</v>
      </c>
      <c r="C12" s="2">
        <v>666.749</v>
      </c>
      <c r="D12" s="21">
        <v>246.65</v>
      </c>
      <c r="E12" s="10">
        <v>636.32</v>
      </c>
      <c r="F12" s="7"/>
    </row>
    <row r="13" spans="1:6" ht="12.75">
      <c r="A13" s="13" t="s">
        <v>13</v>
      </c>
      <c r="B13" s="2">
        <v>246.046</v>
      </c>
      <c r="C13" s="2">
        <v>651.524</v>
      </c>
      <c r="D13" s="21">
        <v>248.39</v>
      </c>
      <c r="E13" s="10">
        <v>624.77</v>
      </c>
      <c r="F13" s="7"/>
    </row>
    <row r="14" spans="1:6" ht="12.75">
      <c r="A14" s="3" t="s">
        <v>27</v>
      </c>
      <c r="B14" s="2">
        <v>261.184</v>
      </c>
      <c r="C14" s="2">
        <v>734.922</v>
      </c>
      <c r="D14" s="21">
        <v>272.99</v>
      </c>
      <c r="E14" s="10">
        <v>719.73</v>
      </c>
      <c r="F14" s="7"/>
    </row>
    <row r="15" spans="1:6" ht="12.75">
      <c r="A15" s="13" t="s">
        <v>5</v>
      </c>
      <c r="B15" s="2">
        <v>196.839</v>
      </c>
      <c r="C15" s="2">
        <v>572.39</v>
      </c>
      <c r="D15" s="21">
        <v>205.69</v>
      </c>
      <c r="E15" s="10">
        <v>544.56</v>
      </c>
      <c r="F15" s="7"/>
    </row>
    <row r="16" spans="1:6" ht="12.75">
      <c r="A16" s="3" t="s">
        <v>15</v>
      </c>
      <c r="D16" s="4"/>
      <c r="E16" s="4"/>
      <c r="F16" s="7"/>
    </row>
    <row r="17" spans="1:6" ht="12.75">
      <c r="A17" s="13" t="s">
        <v>42</v>
      </c>
      <c r="D17" s="4"/>
      <c r="E17" s="4"/>
      <c r="F17" s="7"/>
    </row>
    <row r="18" spans="1:6" ht="12.75">
      <c r="A18" s="3" t="s">
        <v>15</v>
      </c>
      <c r="D18" s="4"/>
      <c r="E18" s="4"/>
      <c r="F18" s="5"/>
    </row>
  </sheetData>
  <sheetProtection/>
  <mergeCells count="2">
    <mergeCell ref="B4:C4"/>
    <mergeCell ref="D4:E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0"/>
  <sheetViews>
    <sheetView showGridLines="0" zoomScalePageLayoutView="0" workbookViewId="0" topLeftCell="A1">
      <selection activeCell="A1" sqref="A1"/>
    </sheetView>
  </sheetViews>
  <sheetFormatPr defaultColWidth="9.125" defaultRowHeight="12.75"/>
  <cols>
    <col min="1" max="1" width="9.125" style="1" customWidth="1"/>
    <col min="2" max="5" width="11.375" style="1" customWidth="1"/>
    <col min="6" max="6" width="9.125" style="1" customWidth="1"/>
    <col min="7" max="16384" width="9.125" style="1" customWidth="1"/>
  </cols>
  <sheetData>
    <row r="1" ht="12.75">
      <c r="A1" s="1" t="s">
        <v>68</v>
      </c>
    </row>
    <row r="2" ht="12.75">
      <c r="A2" s="1" t="s">
        <v>69</v>
      </c>
    </row>
    <row r="4" spans="2:5" s="3" customFormat="1" ht="12.75">
      <c r="B4" s="15" t="s">
        <v>23</v>
      </c>
      <c r="C4" s="15"/>
      <c r="D4" s="17" t="s">
        <v>24</v>
      </c>
      <c r="E4" s="18"/>
    </row>
    <row r="5" spans="2:5" s="3" customFormat="1" ht="12.75">
      <c r="B5" s="3" t="s">
        <v>3</v>
      </c>
      <c r="C5" s="3" t="s">
        <v>6</v>
      </c>
      <c r="D5" s="19" t="s">
        <v>3</v>
      </c>
      <c r="E5" s="20" t="s">
        <v>6</v>
      </c>
    </row>
    <row r="6" spans="1:5" ht="12.75">
      <c r="A6" s="3">
        <v>2001</v>
      </c>
      <c r="B6" s="2">
        <v>1078.92</v>
      </c>
      <c r="C6" s="2">
        <v>360.062</v>
      </c>
      <c r="D6" s="22">
        <v>1044.88</v>
      </c>
      <c r="E6" s="23">
        <v>362.44</v>
      </c>
    </row>
    <row r="7" spans="1:5" ht="12.75">
      <c r="A7" s="13">
        <v>2002</v>
      </c>
      <c r="B7" s="2">
        <v>1031.14</v>
      </c>
      <c r="C7" s="2">
        <v>356.479</v>
      </c>
      <c r="D7" s="22">
        <v>999.68</v>
      </c>
      <c r="E7" s="23">
        <v>358.96</v>
      </c>
    </row>
    <row r="8" spans="1:5" ht="12.75">
      <c r="A8" s="3">
        <v>2003</v>
      </c>
      <c r="B8" s="2">
        <v>998.01</v>
      </c>
      <c r="C8" s="2">
        <v>352.616</v>
      </c>
      <c r="D8" s="22">
        <v>971.08</v>
      </c>
      <c r="E8" s="23">
        <v>355.23</v>
      </c>
    </row>
    <row r="9" spans="1:5" ht="12.75">
      <c r="A9" s="13">
        <v>2004</v>
      </c>
      <c r="B9" s="2">
        <v>965.12</v>
      </c>
      <c r="C9" s="2">
        <v>345.993</v>
      </c>
      <c r="D9" s="22">
        <v>938.03</v>
      </c>
      <c r="E9" s="23">
        <v>348.46</v>
      </c>
    </row>
    <row r="10" spans="1:5" ht="12.75">
      <c r="A10" s="3">
        <v>2005</v>
      </c>
      <c r="B10" s="2">
        <v>953.46</v>
      </c>
      <c r="C10" s="2">
        <v>346.136</v>
      </c>
      <c r="D10" s="22">
        <v>922.2</v>
      </c>
      <c r="E10" s="23">
        <v>348.78</v>
      </c>
    </row>
    <row r="11" spans="1:5" ht="12.75">
      <c r="A11" s="13">
        <v>2006</v>
      </c>
      <c r="B11" s="2">
        <v>944.74</v>
      </c>
      <c r="C11" s="2">
        <v>336.685</v>
      </c>
      <c r="D11" s="22">
        <v>909.94</v>
      </c>
      <c r="E11" s="23">
        <v>338.31</v>
      </c>
    </row>
    <row r="12" spans="1:5" ht="12.75">
      <c r="A12" s="3">
        <v>2007</v>
      </c>
      <c r="B12" s="2">
        <v>898.64</v>
      </c>
      <c r="C12" s="2">
        <v>324.459</v>
      </c>
      <c r="D12" s="22">
        <v>864.06</v>
      </c>
      <c r="E12" s="23">
        <v>325.63</v>
      </c>
    </row>
    <row r="13" spans="1:5" ht="12.75">
      <c r="A13" s="13">
        <v>2008</v>
      </c>
      <c r="B13" s="2">
        <v>841.44</v>
      </c>
      <c r="C13" s="2">
        <v>312.461</v>
      </c>
      <c r="D13" s="22">
        <v>808.33</v>
      </c>
      <c r="E13" s="23">
        <v>313.4</v>
      </c>
    </row>
    <row r="14" spans="1:5" ht="12.75">
      <c r="A14" s="3">
        <v>2009</v>
      </c>
      <c r="B14" s="2">
        <v>801.13</v>
      </c>
      <c r="C14" s="2">
        <v>299.971</v>
      </c>
      <c r="D14" s="22">
        <v>770.86</v>
      </c>
      <c r="E14" s="23">
        <v>301.06</v>
      </c>
    </row>
    <row r="15" spans="1:5" ht="12.75">
      <c r="A15" s="13">
        <v>2010</v>
      </c>
      <c r="B15" s="2">
        <v>778.02</v>
      </c>
      <c r="C15" s="2">
        <v>294.69</v>
      </c>
      <c r="D15" s="22">
        <v>745.13</v>
      </c>
      <c r="E15" s="23">
        <v>296</v>
      </c>
    </row>
    <row r="16" spans="1:5" ht="12.75">
      <c r="A16" s="3">
        <v>2011</v>
      </c>
      <c r="B16" s="2">
        <v>756.94</v>
      </c>
      <c r="C16" s="2">
        <v>285.274</v>
      </c>
      <c r="D16" s="22">
        <v>722.96</v>
      </c>
      <c r="E16" s="23">
        <v>287.31</v>
      </c>
    </row>
    <row r="17" spans="1:5" ht="12.75">
      <c r="A17" s="13">
        <v>2012</v>
      </c>
      <c r="B17" s="2">
        <v>728.03</v>
      </c>
      <c r="C17" s="2">
        <v>270.96</v>
      </c>
      <c r="D17" s="22">
        <v>696.36</v>
      </c>
      <c r="E17" s="23">
        <v>273.49</v>
      </c>
    </row>
    <row r="18" spans="1:5" ht="12.75">
      <c r="A18" s="13">
        <v>2013</v>
      </c>
      <c r="B18" s="2">
        <v>655.92</v>
      </c>
      <c r="C18" s="2">
        <v>244.328</v>
      </c>
      <c r="D18" s="22">
        <v>626.8</v>
      </c>
      <c r="E18" s="23">
        <v>247.81</v>
      </c>
    </row>
    <row r="19" spans="1:6" ht="12.75">
      <c r="A19" s="3"/>
      <c r="B19" s="9"/>
      <c r="C19" s="9"/>
      <c r="D19" s="9"/>
      <c r="E19" s="9"/>
      <c r="F19" s="11"/>
    </row>
    <row r="20" spans="1:6" ht="12.75">
      <c r="A20" s="1" t="s">
        <v>99</v>
      </c>
      <c r="B20" s="9"/>
      <c r="C20" s="9"/>
      <c r="D20" s="9"/>
      <c r="E20" s="9"/>
      <c r="F20" s="9"/>
    </row>
  </sheetData>
  <sheetProtection/>
  <mergeCells count="2">
    <mergeCell ref="B4:C4"/>
    <mergeCell ref="D4:E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Chronic Disease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severson</dc:creator>
  <cp:keywords/>
  <dc:description/>
  <cp:lastModifiedBy>Lan Tong</cp:lastModifiedBy>
  <cp:lastPrinted>2014-09-23T17:00:03Z</cp:lastPrinted>
  <dcterms:created xsi:type="dcterms:W3CDTF">2008-02-11T14:43:52Z</dcterms:created>
  <dcterms:modified xsi:type="dcterms:W3CDTF">2015-11-10T16:23:04Z</dcterms:modified>
  <cp:category/>
  <cp:version/>
  <cp:contentType/>
  <cp:contentStatus/>
</cp:coreProperties>
</file>